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<sst xmlns="http://schemas.openxmlformats.org/spreadsheetml/2006/main" count="1604" uniqueCount="716">
  <si>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</si>
  <si>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</si>
  <si>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</si>
  <si>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0171-PROC-2020 Поставка инструментов для КТК-Р / Purchase № 0171-PROC-2020 Supply of tools for CPC-R</t>
  </si>
  <si>
    <t>Компания-участница/Bidder: </t>
  </si>
  <si>
    <t>15.09.20 14:19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</si>
  <si>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</si>
  <si>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</si>
  <si>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</si>
  <si>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</si>
  <si>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</si>
  <si>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</si>
  <si>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</si>
  <si>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</si>
  <si>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</si>
  <si>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</si>
  <si>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</si>
  <si>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</si>
  <si>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</si>
  <si>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</si>
  <si>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</si>
  <si>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</si>
  <si>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</si>
  <si>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1057543</t>
  </si>
  <si>
    <t>31501</t>
  </si>
  <si>
    <t>MAR_T</t>
  </si>
  <si>
    <t>Пускозарядное устройство FUBAG FORCE 420 Charger FUBAG FORCE 420 Мощное профессиональное пуско-зарядное устройство, которое способно быстро и уверенно запустить двигатель автомобиля даже при полностью разряженном аккумуляторе, независимо от вида используемого автомобилем топлива. 
Технические характеристики
Напряжение питания	230 В
Напряжение на выходе	12/24 В
Ток зарядки	50 А
Стартовый ток	360 А
Габариты	424х316х619 мм
Масса	23 кг / Charging device FUBAG FORCE FUBAG Charger 420 FORCE 420</t>
  </si>
  <si>
    <t/>
  </si>
  <si>
    <t>шт./EA</t>
  </si>
  <si>
    <t>MT</t>
  </si>
  <si>
    <t>3103</t>
  </si>
  <si>
    <t>EA</t>
  </si>
  <si>
    <t>51</t>
  </si>
  <si>
    <t>51Z</t>
  </si>
  <si>
    <t>1037106</t>
  </si>
  <si>
    <t>Степлер мебельный Rapid R64 PROLINE RUS 5000069 / Staple gun Rapid R64 PROLINE RUS 5000069</t>
  </si>
  <si>
    <t>80034531</t>
  </si>
  <si>
    <t>65</t>
  </si>
  <si>
    <t>65A</t>
  </si>
  <si>
    <t>1057259</t>
  </si>
  <si>
    <t>Замок навесной металлический, с жесткой дужкой, размер замка 50-70 мм, Длина дужки от 40 до 70 мм, диаметр дужки  от 5 до 10 мм. Всепогодный вариант исполнения. / Pad lock metal, with a rigid handle, lock size 50-70 mm, arm Length from 40 to 70 mm, diameter of handle from 5 to 10 mm. all weather version</t>
  </si>
  <si>
    <t>01</t>
  </si>
  <si>
    <t>01A</t>
  </si>
  <si>
    <t>1069593</t>
  </si>
  <si>
    <t>Брус деревянный материал: Ель, сосна 200мм х 200мм x 6000мм / Wooden beam,  material: Spruce, pine 200мм х 200мм x 6000мм</t>
  </si>
  <si>
    <t>м3/M3</t>
  </si>
  <si>
    <t>M3</t>
  </si>
  <si>
    <t>1018035</t>
  </si>
  <si>
    <t>31521</t>
  </si>
  <si>
    <t>WEST</t>
  </si>
  <si>
    <t>Набор сверл по металлу 1-13 мм HSS-R Предназначено для сверления отверстий различного диаметра в стали, чугуне, цветных металлах и пластике. Устанавливается на дрели и перфораторы с зажимным патроном. 
Установка сверла на перфораторы осуществляется только с помощью патрона для дрели ключевого 1/2" 3-16 мм Профи FIT и переходника (адаптора) SDS-plus на патрон FIT.
Расшифровка маркировки: HSS – быстрорежущая сталь. 
Размеры: диаметр от 1 до 10 мм с шагом 0,5 мм. 
Производитель: Германия. 
Вес брутто: 0.65 кг. / Metal drill set 1-13 мм HSS-R</t>
  </si>
  <si>
    <t>1-13 мм HSS-R (725) Арт.2607018725</t>
  </si>
  <si>
    <t>компл./SET</t>
  </si>
  <si>
    <t>KROPOTKIN</t>
  </si>
  <si>
    <t>SET</t>
  </si>
  <si>
    <t>1070379</t>
  </si>
  <si>
    <t>Скрепа 15х0,8 мм для п/п ленты 15-16 мм упак. 1000 шт / Clamp 15x0,8 mm for the p / p tape 15-16 mm, 1000 pcs</t>
  </si>
  <si>
    <t>00</t>
  </si>
  <si>
    <t>00A</t>
  </si>
  <si>
    <t>1070366</t>
  </si>
  <si>
    <t>Ножницы по металлу 275mm праворежущие Format Тип ножниц	Изогнутые, Фигурные, Праворежущие
Тип реза	 Прямой
Длина лезвий, мм	62
Материал губок	Инструментальная сталь
Длина, мм	 300 / Scissors for metal 275 мм Format</t>
  </si>
  <si>
    <t>072207027</t>
  </si>
  <si>
    <t>1070369</t>
  </si>
  <si>
    <t>Набор бит 25mm (31пр.) / Bits for the screwdriver,31 pcs</t>
  </si>
  <si>
    <t>80001627</t>
  </si>
  <si>
    <t>1049654</t>
  </si>
  <si>
    <t>Круг отрезной по металлу 230х2х22 Вес, кг: 0.18  
Посадочный диаметр (в мм): 22  
Диаметр (мм): 230  
Толщина шлифовального круга (мм): 2  
Марка: ЛУГА  
Скорость (об/мин): 12250  
Обрабатываемая поверхность: металл / Cutting wheel on metal 230х2х22</t>
  </si>
  <si>
    <t>1056144</t>
  </si>
  <si>
    <t>Круг отрезной 125х1,2х22,2, по металлу Вес, кг: 0.032  
Посадочный диаметр (в мм): 22  
Диаметр (мм): 125  
Толщина шлифовального круга (мм): 1.2  
Марка: ЛУГА  
Скорость (об/мин): 12250  
Обрабатываемая поверхность: металл / Cutting wheel 125х1,2х22,2, on metal</t>
  </si>
  <si>
    <t>NA</t>
  </si>
  <si>
    <t>3000518</t>
  </si>
  <si>
    <t>Приспособление для резки кабеля (кабелерез) диам.0-65мм KT-22 Weidmuller 1157830000 Сечение макс. мм2 95 мм2
Диаметр 22 мм 
Длина 240 мм 
Рукоятка двухкомпонентная из пластика 
Страна изготовителя Германия / Cable cutting device KT-22 Weidmuller 1157830000</t>
  </si>
  <si>
    <t>1017475</t>
  </si>
  <si>
    <t>Грузоперевозочный ремень ширина 45мм длина 5 метров с храповым талрепом Max. нагрузка на разрыв:5 т 
Длина ленты:5 м 
Ширина ленты:45 мм / Cargo securing straps 45mm width x 5metre length with rachet buckle</t>
  </si>
  <si>
    <t>ширина 45мм длина 5 метров</t>
  </si>
  <si>
    <t>52</t>
  </si>
  <si>
    <t>52C</t>
  </si>
  <si>
    <t>1056511</t>
  </si>
  <si>
    <t>Набор метчиков и плашек M3-M24 / Tap and die kit М3-М24</t>
  </si>
  <si>
    <t>013904520</t>
  </si>
  <si>
    <t>1068780</t>
  </si>
  <si>
    <t>Монтировка-гвоздодер 60 см / Сrow bar</t>
  </si>
  <si>
    <t>1056647</t>
  </si>
  <si>
    <t>Набор отверток Hardax "Multipoint", 6 предметов, комплект Тип наконечника: набор   
Намагниченный наконечник: да 
Диэлектрическое покрытие: нет 
Трещоточный механизм: нет 
Количество в наборе: 6 шт. 
Форма ручки: Прямая 
Ударная: нет 
Для точных работ: нет 
Материал рукояти: двухкомпонентный 
Тип шлица: PH, SL / Set of Hardax "Multipoint" screw-drivers, 6 objects, set</t>
  </si>
  <si>
    <t>51A</t>
  </si>
  <si>
    <t>1017280</t>
  </si>
  <si>
    <t>Плоскогубцы. Длина 200мм 9230060 Рукоятки-чехлы: двухкомпонентные 
Материал губок: CrV 
Функция "антистатик": нет 
Диэлектрическое покрытие: нет 
Длина: 200 мм / Gripping tongs 200mm</t>
  </si>
  <si>
    <t>1020443</t>
  </si>
  <si>
    <t>Бокорезы 200 мм Рукоятки-чехлы: двухкомпонентные 
Функция "антистатик": нет 
Тип: Диагональные 
Диэлектрическое покрытие: нет 
Длина:200 мм 
Материал губок: сталь / Oblique cutting pliers 200 mm</t>
  </si>
  <si>
    <t>200 mm</t>
  </si>
  <si>
    <t>1005668</t>
  </si>
  <si>
    <t>Насос ручной бочковой, Прессол, 13055 / Manual barrel pump Pressol (Rotaxx)</t>
  </si>
  <si>
    <t>80007123</t>
  </si>
  <si>
    <t>07</t>
  </si>
  <si>
    <t>07Z</t>
  </si>
  <si>
    <t>1037373</t>
  </si>
  <si>
    <t>Насос электрич.бочковой Прессол, 23938 / Elecntric barrel pump Pressol 230VAC, 50l/min (Rotaxx)</t>
  </si>
  <si>
    <t>23938</t>
  </si>
  <si>
    <t>76</t>
  </si>
  <si>
    <t>76Z</t>
  </si>
  <si>
    <t>PRESSOL</t>
  </si>
  <si>
    <t>3000522</t>
  </si>
  <si>
    <t>Рохля NOBLELIFT AC-25 (2500 кг) / Dawdler NOBLELIFT AC-25 (2500 кг)</t>
  </si>
  <si>
    <t>1087766</t>
  </si>
  <si>
    <t>31794</t>
  </si>
  <si>
    <t>CENTRAL</t>
  </si>
  <si>
    <t>Оборудование газового пожаротушения / Gas fire extinguishing equipment</t>
  </si>
  <si>
    <t>Опросный лист на изделие 1087766</t>
  </si>
  <si>
    <t>ASTRAKHAN</t>
  </si>
  <si>
    <t>25</t>
  </si>
  <si>
    <t>25Z</t>
  </si>
  <si>
    <t>1087767</t>
  </si>
  <si>
    <t>Клапан сброса избыточного давления / Overpressure relief valve</t>
  </si>
  <si>
    <t>Опросный лист на изделие 1087767</t>
  </si>
  <si>
    <t>66</t>
  </si>
  <si>
    <t>66Z</t>
  </si>
  <si>
    <t>1087352</t>
  </si>
  <si>
    <t>31577</t>
  </si>
  <si>
    <t>Нож канцелярский 25 мм с фиксатором / Knife of office 25 mm with a clamp</t>
  </si>
  <si>
    <t>35</t>
  </si>
  <si>
    <t>1087353</t>
  </si>
  <si>
    <t>Пистолет-диспенсер для скотча 50мм / The gun dispenser for an adhesive tape of 50 mm</t>
  </si>
  <si>
    <t>1083058</t>
  </si>
  <si>
    <t>Аккумуляторная дрель-шуруповерт Bosch GSR 18-2-Li Plus (диам. 1,5-13 мм) / Electric screwdriver GSR 18-2-Li Plus  (diam1,5-13 мм )</t>
  </si>
  <si>
    <t>GSR 18-2-Li Plus</t>
  </si>
  <si>
    <t>1034414</t>
  </si>
  <si>
    <t>Маркер по металлу серый / Metal marker grey</t>
  </si>
  <si>
    <t>08</t>
  </si>
  <si>
    <t>08A</t>
  </si>
  <si>
    <t>1087354</t>
  </si>
  <si>
    <t>Манометр автомобильный / The manometer is automobile</t>
  </si>
  <si>
    <t>Опросный лист на изделие 1087354</t>
  </si>
  <si>
    <t>1070374</t>
  </si>
  <si>
    <t>Шлифмашинка угловая (болгарка) 125мм GWS 11-125 / Grinding machine 125mm GWS 11-125</t>
  </si>
  <si>
    <t>090231030</t>
  </si>
  <si>
    <t>1087355</t>
  </si>
  <si>
    <t>Нож строительный / The knife is construction</t>
  </si>
  <si>
    <t>Опросный лист на изделие 1087355</t>
  </si>
  <si>
    <t>1087356</t>
  </si>
  <si>
    <t>Пленка упаковочная пузырьковая / The film is packing vesiculate</t>
  </si>
  <si>
    <t>Опросный лист на изделие 1087356</t>
  </si>
  <si>
    <t>м/M</t>
  </si>
  <si>
    <t>M</t>
  </si>
  <si>
    <t>1074955</t>
  </si>
  <si>
    <t>Скотч упаковочный прозрачный 50ммх250м / Adhesive tape packing transparent 50mmkh250m</t>
  </si>
  <si>
    <t>1082887</t>
  </si>
  <si>
    <t>Замок навесной ВС 50-45 L (атмосферостойкий) / Padlock</t>
  </si>
  <si>
    <t>32</t>
  </si>
  <si>
    <t>32A</t>
  </si>
  <si>
    <t>1051591</t>
  </si>
  <si>
    <t>Топор с нескользящей ручкой №3 Топор предназначен для рубки мяса. Топор изготовлен методом ковки из цельнометаллической заготовки. С загнутой ручкой. Размеры: лезвия 19-23 см, вес: 2,5-3 кг.
The ax is designed for cutting meat. The ax is made by forging from an all-metal billet. With a bent handle. Dimensions: blades 19-23 cm, weight: 2.5-3 kg. / Cleaver №3</t>
  </si>
  <si>
    <t>802</t>
  </si>
  <si>
    <t>35B</t>
  </si>
  <si>
    <t>BECHET</t>
  </si>
  <si>
    <t>1052471</t>
  </si>
  <si>
    <t>40464//Ножовка по дереву Профи(3D-заточка.,каленая),тефл.покрытие, 400 мм / Hack-saw</t>
  </si>
  <si>
    <t>1077046</t>
  </si>
  <si>
    <t>616446 Отвёртка крестовая PH, 1000 В, рукоятка TBI, PH 3x150 (UNIOR) / 616446 Phillips screwdriver PH, 1000 V, TBI handle, PH 3x150 (UNIOR)</t>
  </si>
  <si>
    <t>1040528</t>
  </si>
  <si>
    <t>Отвертка с плоским шлицем 10.0 x 200мм / Slot screwdrivers 10.0 x 200мм </t>
  </si>
  <si>
    <t>K 63041</t>
  </si>
  <si>
    <t>KAMASA</t>
  </si>
  <si>
    <t>1072385</t>
  </si>
  <si>
    <t>Молоток гвоздодер 450, 570 гр. / Hammer nail-catcher 450, 570 gr.</t>
  </si>
  <si>
    <t>13055</t>
  </si>
  <si>
    <t>1008668</t>
  </si>
  <si>
    <t>Наливная воронка / Filling cup</t>
  </si>
  <si>
    <t>Опросный лист на изделие 1008668</t>
  </si>
  <si>
    <t>75</t>
  </si>
  <si>
    <t>75M</t>
  </si>
  <si>
    <t>HIROSS</t>
  </si>
  <si>
    <t>3000440</t>
  </si>
  <si>
    <t>Канистра стальная 20 литров / Steel can 20 litres</t>
  </si>
  <si>
    <t>20 Litre</t>
  </si>
  <si>
    <t>79</t>
  </si>
  <si>
    <t>79A</t>
  </si>
  <si>
    <t>1040255</t>
  </si>
  <si>
    <t>Набор головок 3/8" (22 шт) (код заказа 063692022) / Set of 3/8 "(22 pcs) (order code 063 692 022)</t>
  </si>
  <si>
    <t>063692022</t>
  </si>
  <si>
    <t>1036674</t>
  </si>
  <si>
    <t>Ящик для инструмента пластиковый 590х300х310мм / Plastic tool box 590х300х310 mm</t>
  </si>
  <si>
    <t>1079784</t>
  </si>
  <si>
    <t>Бак для мусора с  педалью, материал: нержавеющая сталь. Крышка: есть. Объем: 30 литров / Waste tank with pedal, material: stainless steel with cover. Capacity: 30 liters</t>
  </si>
  <si>
    <t>3002142</t>
  </si>
  <si>
    <t>Скобы 4-14 мм для степлера тип 53 Dexter / Staples 4-14mm</t>
  </si>
  <si>
    <t>1087357</t>
  </si>
  <si>
    <t>Аккумуляторная углошлифмашинка BOSH 18B, с двумя аккумуляторами / Accumulator ugloshlifmashinka of BOSH 18B, with two accumulators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</si>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</sst>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56929925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56929926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36</v>
      </c>
      <c r="H8" t="s" s="7">
        <v>28</v>
      </c>
      <c r="I8" s="7">
        <v>1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34</v>
      </c>
      <c r="S8" t="s" s="12">
        <v>30</v>
      </c>
      <c r="T8" s="12">
        <v>2</v>
      </c>
      <c r="U8" t="s" s="12">
        <v>31</v>
      </c>
      <c r="V8" t="s" s="12">
        <v>37</v>
      </c>
      <c r="W8" t="s" s="12">
        <v>38</v>
      </c>
      <c r="X8" t="s" s="12">
        <v>27</v>
      </c>
    </row>
    <row r="9" spans="1:24">
      <c r="A9" s="7">
        <v>3</v>
      </c>
      <c r="B9" s="7">
        <v>56929927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27</v>
      </c>
      <c r="H9" t="s" s="7">
        <v>28</v>
      </c>
      <c r="I9" s="7">
        <v>15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29</v>
      </c>
      <c r="Q9" t="s" s="11">
        <v>27</v>
      </c>
      <c r="R9" t="s" s="12">
        <v>39</v>
      </c>
      <c r="S9" t="s" s="12">
        <v>30</v>
      </c>
      <c r="T9" s="12">
        <v>3</v>
      </c>
      <c r="U9" t="s" s="12">
        <v>31</v>
      </c>
      <c r="V9" t="s" s="12">
        <v>41</v>
      </c>
      <c r="W9" t="s" s="12">
        <v>42</v>
      </c>
      <c r="X9" t="s" s="12">
        <v>27</v>
      </c>
    </row>
    <row r="10" spans="1:24">
      <c r="A10" s="7">
        <v>4</v>
      </c>
      <c r="B10" s="7">
        <v>56929937</v>
      </c>
      <c r="C10" t="s" s="7">
        <v>43</v>
      </c>
      <c r="D10" t="s" s="7">
        <v>24</v>
      </c>
      <c r="E10" t="s" s="7">
        <v>25</v>
      </c>
      <c r="F10" t="s" s="7">
        <v>44</v>
      </c>
      <c r="G10" t="s" s="7">
        <v>27</v>
      </c>
      <c r="H10" t="s" s="7">
        <v>45</v>
      </c>
      <c r="I10" s="7">
        <v>10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29</v>
      </c>
      <c r="Q10" t="s" s="11">
        <v>27</v>
      </c>
      <c r="R10" t="s" s="12">
        <v>43</v>
      </c>
      <c r="S10" t="s" s="12">
        <v>30</v>
      </c>
      <c r="T10" s="12">
        <v>4</v>
      </c>
      <c r="U10" t="s" s="12">
        <v>46</v>
      </c>
      <c r="V10" t="s" s="12">
        <v>41</v>
      </c>
      <c r="W10" t="s" s="12">
        <v>42</v>
      </c>
      <c r="X10" t="s" s="12">
        <v>27</v>
      </c>
    </row>
    <row r="11" spans="1:24">
      <c r="A11" s="7">
        <v>5</v>
      </c>
      <c r="B11" s="7">
        <v>56929994</v>
      </c>
      <c r="C11" t="s" s="7">
        <v>47</v>
      </c>
      <c r="D11" t="s" s="7">
        <v>48</v>
      </c>
      <c r="E11" t="s" s="7">
        <v>49</v>
      </c>
      <c r="F11" t="s" s="7">
        <v>50</v>
      </c>
      <c r="G11" t="s" s="7">
        <v>51</v>
      </c>
      <c r="H11" t="s" s="7">
        <v>52</v>
      </c>
      <c r="I11" s="7">
        <v>5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53</v>
      </c>
      <c r="Q11" t="s" s="11">
        <v>27</v>
      </c>
      <c r="R11" t="s" s="12">
        <v>47</v>
      </c>
      <c r="S11" t="s" s="12">
        <v>30</v>
      </c>
      <c r="T11" s="12">
        <v>5</v>
      </c>
      <c r="U11" t="s" s="12">
        <v>54</v>
      </c>
      <c r="V11" t="s" s="12">
        <v>37</v>
      </c>
      <c r="W11" t="s" s="12">
        <v>38</v>
      </c>
      <c r="X11" t="s" s="12">
        <v>27</v>
      </c>
    </row>
    <row r="12" spans="1:24">
      <c r="A12" s="7">
        <v>6</v>
      </c>
      <c r="B12" s="7">
        <v>56929997</v>
      </c>
      <c r="C12" t="s" s="7">
        <v>55</v>
      </c>
      <c r="D12" t="s" s="7">
        <v>48</v>
      </c>
      <c r="E12" t="s" s="7">
        <v>49</v>
      </c>
      <c r="F12" t="s" s="7">
        <v>56</v>
      </c>
      <c r="G12" t="s" s="7">
        <v>27</v>
      </c>
      <c r="H12" t="s" s="7">
        <v>28</v>
      </c>
      <c r="I12" s="7">
        <v>3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53</v>
      </c>
      <c r="Q12" t="s" s="11">
        <v>27</v>
      </c>
      <c r="R12" t="s" s="12">
        <v>55</v>
      </c>
      <c r="S12" t="s" s="12">
        <v>30</v>
      </c>
      <c r="T12" s="12">
        <v>6</v>
      </c>
      <c r="U12" t="s" s="12">
        <v>31</v>
      </c>
      <c r="V12" t="s" s="12">
        <v>57</v>
      </c>
      <c r="W12" t="s" s="12">
        <v>58</v>
      </c>
      <c r="X12" t="s" s="12">
        <v>27</v>
      </c>
    </row>
    <row r="13" spans="1:24">
      <c r="A13" s="7">
        <v>7</v>
      </c>
      <c r="B13" s="7">
        <v>56929998</v>
      </c>
      <c r="C13" t="s" s="7">
        <v>59</v>
      </c>
      <c r="D13" t="s" s="7">
        <v>48</v>
      </c>
      <c r="E13" t="s" s="7">
        <v>49</v>
      </c>
      <c r="F13" t="s" s="7">
        <v>60</v>
      </c>
      <c r="G13" t="s" s="7">
        <v>61</v>
      </c>
      <c r="H13" t="s" s="7">
        <v>28</v>
      </c>
      <c r="I13" s="7">
        <v>1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53</v>
      </c>
      <c r="Q13" t="s" s="11">
        <v>27</v>
      </c>
      <c r="R13" t="s" s="12">
        <v>59</v>
      </c>
      <c r="S13" t="s" s="12">
        <v>30</v>
      </c>
      <c r="T13" s="12">
        <v>7</v>
      </c>
      <c r="U13" t="s" s="12">
        <v>31</v>
      </c>
      <c r="V13" t="s" s="12">
        <v>37</v>
      </c>
      <c r="W13" t="s" s="12">
        <v>38</v>
      </c>
      <c r="X13" t="s" s="12">
        <v>27</v>
      </c>
    </row>
    <row r="14" spans="1:24">
      <c r="A14" s="7">
        <v>8</v>
      </c>
      <c r="B14" s="7">
        <v>56929999</v>
      </c>
      <c r="C14" t="s" s="7">
        <v>62</v>
      </c>
      <c r="D14" t="s" s="7">
        <v>48</v>
      </c>
      <c r="E14" t="s" s="7">
        <v>49</v>
      </c>
      <c r="F14" t="s" s="7">
        <v>63</v>
      </c>
      <c r="G14" t="s" s="7">
        <v>64</v>
      </c>
      <c r="H14" t="s" s="7">
        <v>28</v>
      </c>
      <c r="I14" s="7">
        <v>5</v>
      </c>
      <c r="J14" s="8">
        <v>0</v>
      </c>
      <c r="K14" t="s" s="9">
        <f>I14*ROUND(J14,2)</f>
        <v>27</v>
      </c>
      <c r="L14" t="s" s="10">
        <v>27</v>
      </c>
      <c r="M14" t="s" s="10">
        <v>27</v>
      </c>
      <c r="N14" t="s" s="10">
        <v>27</v>
      </c>
      <c r="O14" t="s" s="10">
        <v>27</v>
      </c>
      <c r="P14" t="s" s="7">
        <v>53</v>
      </c>
      <c r="Q14" t="s" s="11">
        <v>27</v>
      </c>
      <c r="R14" t="s" s="12">
        <v>62</v>
      </c>
      <c r="S14" t="s" s="12">
        <v>30</v>
      </c>
      <c r="T14" s="12">
        <v>8</v>
      </c>
      <c r="U14" t="s" s="12">
        <v>31</v>
      </c>
      <c r="V14" t="s" s="12">
        <v>37</v>
      </c>
      <c r="W14" t="s" s="12">
        <v>38</v>
      </c>
      <c r="X14" t="s" s="12">
        <v>27</v>
      </c>
    </row>
    <row r="15" spans="1:24">
      <c r="A15" s="7">
        <v>9</v>
      </c>
      <c r="B15" s="7">
        <v>56930001</v>
      </c>
      <c r="C15" t="s" s="7">
        <v>65</v>
      </c>
      <c r="D15" t="s" s="7">
        <v>48</v>
      </c>
      <c r="E15" t="s" s="7">
        <v>49</v>
      </c>
      <c r="F15" t="s" s="7">
        <v>66</v>
      </c>
      <c r="G15" t="s" s="7">
        <v>27</v>
      </c>
      <c r="H15" t="s" s="7">
        <v>28</v>
      </c>
      <c r="I15" s="7">
        <v>150</v>
      </c>
      <c r="J15" s="8">
        <v>0</v>
      </c>
      <c r="K15" t="s" s="9">
        <f>I15*ROUND(J15,2)</f>
        <v>27</v>
      </c>
      <c r="L15" t="s" s="10">
        <v>27</v>
      </c>
      <c r="M15" t="s" s="10">
        <v>27</v>
      </c>
      <c r="N15" t="s" s="10">
        <v>27</v>
      </c>
      <c r="O15" t="s" s="10">
        <v>27</v>
      </c>
      <c r="P15" t="s" s="7">
        <v>53</v>
      </c>
      <c r="Q15" t="s" s="11">
        <v>27</v>
      </c>
      <c r="R15" t="s" s="12">
        <v>65</v>
      </c>
      <c r="S15" t="s" s="12">
        <v>30</v>
      </c>
      <c r="T15" s="12">
        <v>9</v>
      </c>
      <c r="U15" t="s" s="12">
        <v>31</v>
      </c>
      <c r="V15" t="s" s="12">
        <v>37</v>
      </c>
      <c r="W15" t="s" s="12">
        <v>38</v>
      </c>
      <c r="X15" t="s" s="12">
        <v>27</v>
      </c>
    </row>
    <row r="16" spans="1:24">
      <c r="A16" s="7">
        <v>10</v>
      </c>
      <c r="B16" s="7">
        <v>56930002</v>
      </c>
      <c r="C16" t="s" s="7">
        <v>67</v>
      </c>
      <c r="D16" t="s" s="7">
        <v>48</v>
      </c>
      <c r="E16" t="s" s="7">
        <v>49</v>
      </c>
      <c r="F16" t="s" s="7">
        <v>68</v>
      </c>
      <c r="G16" t="s" s="7">
        <v>27</v>
      </c>
      <c r="H16" t="s" s="7">
        <v>28</v>
      </c>
      <c r="I16" s="7">
        <v>150</v>
      </c>
      <c r="J16" s="8">
        <v>0</v>
      </c>
      <c r="K16" t="s" s="9">
        <f>I16*ROUND(J16,2)</f>
        <v>27</v>
      </c>
      <c r="L16" t="s" s="10">
        <v>27</v>
      </c>
      <c r="M16" t="s" s="10">
        <v>27</v>
      </c>
      <c r="N16" t="s" s="10">
        <v>27</v>
      </c>
      <c r="O16" t="s" s="10">
        <v>27</v>
      </c>
      <c r="P16" t="s" s="7">
        <v>53</v>
      </c>
      <c r="Q16" t="s" s="11">
        <v>27</v>
      </c>
      <c r="R16" t="s" s="12">
        <v>67</v>
      </c>
      <c r="S16" t="s" s="12">
        <v>30</v>
      </c>
      <c r="T16" s="12">
        <v>10</v>
      </c>
      <c r="U16" t="s" s="12">
        <v>31</v>
      </c>
      <c r="V16" t="s" s="12">
        <v>37</v>
      </c>
      <c r="W16" t="s" s="12">
        <v>38</v>
      </c>
      <c r="X16" t="s" s="12">
        <v>69</v>
      </c>
    </row>
    <row r="17" spans="1:24">
      <c r="A17" s="7">
        <v>11</v>
      </c>
      <c r="B17" s="7">
        <v>56930005</v>
      </c>
      <c r="C17" t="s" s="7">
        <v>70</v>
      </c>
      <c r="D17" t="s" s="7">
        <v>48</v>
      </c>
      <c r="E17" t="s" s="7">
        <v>49</v>
      </c>
      <c r="F17" t="s" s="7">
        <v>71</v>
      </c>
      <c r="G17" t="s" s="7">
        <v>27</v>
      </c>
      <c r="H17" t="s" s="7">
        <v>28</v>
      </c>
      <c r="I17" s="7">
        <v>1</v>
      </c>
      <c r="J17" s="8">
        <v>0</v>
      </c>
      <c r="K17" t="s" s="9">
        <f>I17*ROUND(J17,2)</f>
        <v>27</v>
      </c>
      <c r="L17" t="s" s="10">
        <v>27</v>
      </c>
      <c r="M17" t="s" s="10">
        <v>27</v>
      </c>
      <c r="N17" t="s" s="10">
        <v>27</v>
      </c>
      <c r="O17" t="s" s="10">
        <v>27</v>
      </c>
      <c r="P17" t="s" s="7">
        <v>53</v>
      </c>
      <c r="Q17" t="s" s="11">
        <v>27</v>
      </c>
      <c r="R17" t="s" s="12">
        <v>70</v>
      </c>
      <c r="S17" t="s" s="12">
        <v>30</v>
      </c>
      <c r="T17" s="12">
        <v>11</v>
      </c>
      <c r="U17" t="s" s="12">
        <v>31</v>
      </c>
      <c r="V17" t="s" s="12">
        <v>37</v>
      </c>
      <c r="W17" t="s" s="12">
        <v>38</v>
      </c>
      <c r="X17" t="s" s="12">
        <v>27</v>
      </c>
    </row>
    <row r="18" spans="1:24">
      <c r="A18" s="7">
        <v>12</v>
      </c>
      <c r="B18" s="7">
        <v>56930010</v>
      </c>
      <c r="C18" t="s" s="7">
        <v>72</v>
      </c>
      <c r="D18" t="s" s="7">
        <v>48</v>
      </c>
      <c r="E18" t="s" s="7">
        <v>49</v>
      </c>
      <c r="F18" t="s" s="7">
        <v>73</v>
      </c>
      <c r="G18" t="s" s="7">
        <v>74</v>
      </c>
      <c r="H18" t="s" s="7">
        <v>28</v>
      </c>
      <c r="I18" s="7">
        <v>10</v>
      </c>
      <c r="J18" s="8">
        <v>0</v>
      </c>
      <c r="K18" t="s" s="9">
        <f>I18*ROUND(J18,2)</f>
        <v>27</v>
      </c>
      <c r="L18" t="s" s="10">
        <v>27</v>
      </c>
      <c r="M18" t="s" s="10">
        <v>27</v>
      </c>
      <c r="N18" t="s" s="10">
        <v>27</v>
      </c>
      <c r="O18" t="s" s="10">
        <v>27</v>
      </c>
      <c r="P18" t="s" s="7">
        <v>53</v>
      </c>
      <c r="Q18" t="s" s="11">
        <v>27</v>
      </c>
      <c r="R18" t="s" s="12">
        <v>72</v>
      </c>
      <c r="S18" t="s" s="12">
        <v>30</v>
      </c>
      <c r="T18" s="12">
        <v>12</v>
      </c>
      <c r="U18" t="s" s="12">
        <v>31</v>
      </c>
      <c r="V18" t="s" s="12">
        <v>75</v>
      </c>
      <c r="W18" t="s" s="12">
        <v>76</v>
      </c>
      <c r="X18" t="s" s="12">
        <v>27</v>
      </c>
    </row>
    <row r="19" spans="1:24">
      <c r="A19" s="7">
        <v>13</v>
      </c>
      <c r="B19" s="7">
        <v>56930011</v>
      </c>
      <c r="C19" t="s" s="7">
        <v>77</v>
      </c>
      <c r="D19" t="s" s="7">
        <v>48</v>
      </c>
      <c r="E19" t="s" s="7">
        <v>49</v>
      </c>
      <c r="F19" t="s" s="7">
        <v>78</v>
      </c>
      <c r="G19" t="s" s="7">
        <v>79</v>
      </c>
      <c r="H19" t="s" s="7">
        <v>28</v>
      </c>
      <c r="I19" s="7">
        <v>1</v>
      </c>
      <c r="J19" s="8">
        <v>0</v>
      </c>
      <c r="K19" t="s" s="9">
        <f>I19*ROUND(J19,2)</f>
        <v>27</v>
      </c>
      <c r="L19" t="s" s="10">
        <v>27</v>
      </c>
      <c r="M19" t="s" s="10">
        <v>27</v>
      </c>
      <c r="N19" t="s" s="10">
        <v>27</v>
      </c>
      <c r="O19" t="s" s="10">
        <v>27</v>
      </c>
      <c r="P19" t="s" s="7">
        <v>53</v>
      </c>
      <c r="Q19" t="s" s="11">
        <v>27</v>
      </c>
      <c r="R19" t="s" s="12">
        <v>77</v>
      </c>
      <c r="S19" t="s" s="12">
        <v>30</v>
      </c>
      <c r="T19" s="12">
        <v>13</v>
      </c>
      <c r="U19" t="s" s="12">
        <v>31</v>
      </c>
      <c r="V19" t="s" s="12">
        <v>37</v>
      </c>
      <c r="W19" t="s" s="12">
        <v>38</v>
      </c>
      <c r="X19" t="s" s="12">
        <v>27</v>
      </c>
    </row>
    <row r="20" spans="1:24">
      <c r="A20" s="7">
        <v>14</v>
      </c>
      <c r="B20" s="7">
        <v>56930013</v>
      </c>
      <c r="C20" t="s" s="7">
        <v>80</v>
      </c>
      <c r="D20" t="s" s="7">
        <v>48</v>
      </c>
      <c r="E20" t="s" s="7">
        <v>49</v>
      </c>
      <c r="F20" t="s" s="7">
        <v>81</v>
      </c>
      <c r="G20" t="s" s="7">
        <v>27</v>
      </c>
      <c r="H20" t="s" s="7">
        <v>28</v>
      </c>
      <c r="I20" s="7">
        <v>1</v>
      </c>
      <c r="J20" s="8">
        <v>0</v>
      </c>
      <c r="K20" t="s" s="9">
        <f>I20*ROUND(J20,2)</f>
        <v>27</v>
      </c>
      <c r="L20" t="s" s="10">
        <v>27</v>
      </c>
      <c r="M20" t="s" s="10">
        <v>27</v>
      </c>
      <c r="N20" t="s" s="10">
        <v>27</v>
      </c>
      <c r="O20" t="s" s="10">
        <v>27</v>
      </c>
      <c r="P20" t="s" s="7">
        <v>53</v>
      </c>
      <c r="Q20" t="s" s="11">
        <v>27</v>
      </c>
      <c r="R20" t="s" s="12">
        <v>80</v>
      </c>
      <c r="S20" t="s" s="12">
        <v>30</v>
      </c>
      <c r="T20" s="12">
        <v>14</v>
      </c>
      <c r="U20" t="s" s="12">
        <v>31</v>
      </c>
      <c r="V20" t="s" s="12">
        <v>37</v>
      </c>
      <c r="W20" t="s" s="12">
        <v>38</v>
      </c>
      <c r="X20" t="s" s="12">
        <v>69</v>
      </c>
    </row>
    <row r="21" spans="1:24">
      <c r="A21" s="7">
        <v>15</v>
      </c>
      <c r="B21" s="7">
        <v>56930014</v>
      </c>
      <c r="C21" t="s" s="7">
        <v>82</v>
      </c>
      <c r="D21" t="s" s="7">
        <v>48</v>
      </c>
      <c r="E21" t="s" s="7">
        <v>49</v>
      </c>
      <c r="F21" t="s" s="7">
        <v>83</v>
      </c>
      <c r="G21" t="s" s="7">
        <v>27</v>
      </c>
      <c r="H21" t="s" s="7">
        <v>52</v>
      </c>
      <c r="I21" s="7">
        <v>5</v>
      </c>
      <c r="J21" s="8">
        <v>0</v>
      </c>
      <c r="K21" t="s" s="9">
        <f>I21*ROUND(J21,2)</f>
        <v>27</v>
      </c>
      <c r="L21" t="s" s="10">
        <v>27</v>
      </c>
      <c r="M21" t="s" s="10">
        <v>27</v>
      </c>
      <c r="N21" t="s" s="10">
        <v>27</v>
      </c>
      <c r="O21" t="s" s="10">
        <v>27</v>
      </c>
      <c r="P21" t="s" s="7">
        <v>53</v>
      </c>
      <c r="Q21" t="s" s="11">
        <v>27</v>
      </c>
      <c r="R21" t="s" s="12">
        <v>82</v>
      </c>
      <c r="S21" t="s" s="12">
        <v>30</v>
      </c>
      <c r="T21" s="12">
        <v>15</v>
      </c>
      <c r="U21" t="s" s="12">
        <v>54</v>
      </c>
      <c r="V21" t="s" s="12">
        <v>32</v>
      </c>
      <c r="W21" t="s" s="12">
        <v>84</v>
      </c>
      <c r="X21" t="s" s="12">
        <v>69</v>
      </c>
    </row>
    <row r="22" spans="1:24">
      <c r="A22" s="7">
        <v>16</v>
      </c>
      <c r="B22" s="7">
        <v>56930016</v>
      </c>
      <c r="C22" t="s" s="7">
        <v>85</v>
      </c>
      <c r="D22" t="s" s="7">
        <v>48</v>
      </c>
      <c r="E22" t="s" s="7">
        <v>49</v>
      </c>
      <c r="F22" t="s" s="7">
        <v>86</v>
      </c>
      <c r="G22" t="s" s="7">
        <v>27</v>
      </c>
      <c r="H22" t="s" s="7">
        <v>28</v>
      </c>
      <c r="I22" s="7">
        <v>5</v>
      </c>
      <c r="J22" s="8">
        <v>0</v>
      </c>
      <c r="K22" t="s" s="9">
        <f>I22*ROUND(J22,2)</f>
        <v>27</v>
      </c>
      <c r="L22" t="s" s="10">
        <v>27</v>
      </c>
      <c r="M22" t="s" s="10">
        <v>27</v>
      </c>
      <c r="N22" t="s" s="10">
        <v>27</v>
      </c>
      <c r="O22" t="s" s="10">
        <v>27</v>
      </c>
      <c r="P22" t="s" s="7">
        <v>53</v>
      </c>
      <c r="Q22" t="s" s="11">
        <v>27</v>
      </c>
      <c r="R22" t="s" s="12">
        <v>85</v>
      </c>
      <c r="S22" t="s" s="12">
        <v>30</v>
      </c>
      <c r="T22" s="12">
        <v>16</v>
      </c>
      <c r="U22" t="s" s="12">
        <v>31</v>
      </c>
      <c r="V22" t="s" s="12">
        <v>37</v>
      </c>
      <c r="W22" t="s" s="12">
        <v>38</v>
      </c>
      <c r="X22" t="s" s="12">
        <v>27</v>
      </c>
    </row>
    <row r="23" spans="1:24">
      <c r="A23" s="7">
        <v>17</v>
      </c>
      <c r="B23" s="7">
        <v>56930017</v>
      </c>
      <c r="C23" t="s" s="7">
        <v>87</v>
      </c>
      <c r="D23" t="s" s="7">
        <v>48</v>
      </c>
      <c r="E23" t="s" s="7">
        <v>49</v>
      </c>
      <c r="F23" t="s" s="7">
        <v>88</v>
      </c>
      <c r="G23" t="s" s="7">
        <v>89</v>
      </c>
      <c r="H23" t="s" s="7">
        <v>28</v>
      </c>
      <c r="I23" s="7">
        <v>5</v>
      </c>
      <c r="J23" s="8">
        <v>0</v>
      </c>
      <c r="K23" t="s" s="9">
        <f>I23*ROUND(J23,2)</f>
        <v>27</v>
      </c>
      <c r="L23" t="s" s="10">
        <v>27</v>
      </c>
      <c r="M23" t="s" s="10">
        <v>27</v>
      </c>
      <c r="N23" t="s" s="10">
        <v>27</v>
      </c>
      <c r="O23" t="s" s="10">
        <v>27</v>
      </c>
      <c r="P23" t="s" s="7">
        <v>53</v>
      </c>
      <c r="Q23" t="s" s="11">
        <v>27</v>
      </c>
      <c r="R23" t="s" s="12">
        <v>87</v>
      </c>
      <c r="S23" t="s" s="12">
        <v>30</v>
      </c>
      <c r="T23" s="12">
        <v>17</v>
      </c>
      <c r="U23" t="s" s="12">
        <v>31</v>
      </c>
      <c r="V23" t="s" s="12">
        <v>37</v>
      </c>
      <c r="W23" t="s" s="12">
        <v>38</v>
      </c>
      <c r="X23" t="s" s="12">
        <v>27</v>
      </c>
    </row>
    <row r="24" spans="1:24">
      <c r="A24" s="7">
        <v>18</v>
      </c>
      <c r="B24" s="7">
        <v>56930031</v>
      </c>
      <c r="C24" t="s" s="7">
        <v>34</v>
      </c>
      <c r="D24" t="s" s="7">
        <v>48</v>
      </c>
      <c r="E24" t="s" s="7">
        <v>49</v>
      </c>
      <c r="F24" t="s" s="7">
        <v>35</v>
      </c>
      <c r="G24" t="s" s="7">
        <v>36</v>
      </c>
      <c r="H24" t="s" s="7">
        <v>28</v>
      </c>
      <c r="I24" s="7">
        <v>5</v>
      </c>
      <c r="J24" s="8">
        <v>0</v>
      </c>
      <c r="K24" t="s" s="9">
        <f>I24*ROUND(J24,2)</f>
        <v>27</v>
      </c>
      <c r="L24" t="s" s="10">
        <v>27</v>
      </c>
      <c r="M24" t="s" s="10">
        <v>27</v>
      </c>
      <c r="N24" t="s" s="10">
        <v>27</v>
      </c>
      <c r="O24" t="s" s="10">
        <v>27</v>
      </c>
      <c r="P24" t="s" s="7">
        <v>53</v>
      </c>
      <c r="Q24" t="s" s="11">
        <v>27</v>
      </c>
      <c r="R24" t="s" s="12">
        <v>34</v>
      </c>
      <c r="S24" t="s" s="12">
        <v>30</v>
      </c>
      <c r="T24" s="12">
        <v>18</v>
      </c>
      <c r="U24" t="s" s="12">
        <v>31</v>
      </c>
      <c r="V24" t="s" s="12">
        <v>37</v>
      </c>
      <c r="W24" t="s" s="12">
        <v>38</v>
      </c>
      <c r="X24" t="s" s="12">
        <v>27</v>
      </c>
    </row>
    <row r="25" spans="1:24">
      <c r="A25" s="7">
        <v>19</v>
      </c>
      <c r="B25" s="7">
        <v>56930032</v>
      </c>
      <c r="C25" t="s" s="7">
        <v>90</v>
      </c>
      <c r="D25" t="s" s="7">
        <v>48</v>
      </c>
      <c r="E25" t="s" s="7">
        <v>49</v>
      </c>
      <c r="F25" t="s" s="7">
        <v>91</v>
      </c>
      <c r="G25" t="s" s="7">
        <v>92</v>
      </c>
      <c r="H25" t="s" s="7">
        <v>28</v>
      </c>
      <c r="I25" s="7">
        <v>10</v>
      </c>
      <c r="J25" s="8">
        <v>0</v>
      </c>
      <c r="K25" t="s" s="9">
        <f>I25*ROUND(J25,2)</f>
        <v>27</v>
      </c>
      <c r="L25" t="s" s="10">
        <v>27</v>
      </c>
      <c r="M25" t="s" s="10">
        <v>27</v>
      </c>
      <c r="N25" t="s" s="10">
        <v>27</v>
      </c>
      <c r="O25" t="s" s="10">
        <v>27</v>
      </c>
      <c r="P25" t="s" s="7">
        <v>53</v>
      </c>
      <c r="Q25" t="s" s="11">
        <v>27</v>
      </c>
      <c r="R25" t="s" s="12">
        <v>90</v>
      </c>
      <c r="S25" t="s" s="12">
        <v>30</v>
      </c>
      <c r="T25" s="12">
        <v>19</v>
      </c>
      <c r="U25" t="s" s="12">
        <v>31</v>
      </c>
      <c r="V25" t="s" s="12">
        <v>93</v>
      </c>
      <c r="W25" t="s" s="12">
        <v>94</v>
      </c>
      <c r="X25" t="s" s="12">
        <v>27</v>
      </c>
    </row>
    <row r="26" spans="1:24">
      <c r="A26" s="7">
        <v>20</v>
      </c>
      <c r="B26" s="7">
        <v>56930033</v>
      </c>
      <c r="C26" t="s" s="7">
        <v>95</v>
      </c>
      <c r="D26" t="s" s="7">
        <v>48</v>
      </c>
      <c r="E26" t="s" s="7">
        <v>49</v>
      </c>
      <c r="F26" t="s" s="7">
        <v>96</v>
      </c>
      <c r="G26" t="s" s="7">
        <v>97</v>
      </c>
      <c r="H26" t="s" s="7">
        <v>28</v>
      </c>
      <c r="I26" s="7">
        <v>5</v>
      </c>
      <c r="J26" s="8">
        <v>0</v>
      </c>
      <c r="K26" t="s" s="9">
        <f>I26*ROUND(J26,2)</f>
        <v>27</v>
      </c>
      <c r="L26" t="s" s="10">
        <v>27</v>
      </c>
      <c r="M26" t="s" s="10">
        <v>27</v>
      </c>
      <c r="N26" t="s" s="10">
        <v>27</v>
      </c>
      <c r="O26" t="s" s="10">
        <v>27</v>
      </c>
      <c r="P26" t="s" s="7">
        <v>53</v>
      </c>
      <c r="Q26" t="s" s="11">
        <v>27</v>
      </c>
      <c r="R26" t="s" s="12">
        <v>95</v>
      </c>
      <c r="S26" t="s" s="12">
        <v>30</v>
      </c>
      <c r="T26" s="12">
        <v>20</v>
      </c>
      <c r="U26" t="s" s="12">
        <v>31</v>
      </c>
      <c r="V26" t="s" s="12">
        <v>98</v>
      </c>
      <c r="W26" t="s" s="12">
        <v>99</v>
      </c>
      <c r="X26" t="s" s="12">
        <v>100</v>
      </c>
    </row>
    <row r="27" spans="1:24">
      <c r="A27" s="7">
        <v>21</v>
      </c>
      <c r="B27" s="7">
        <v>56930035</v>
      </c>
      <c r="C27" t="s" s="7">
        <v>39</v>
      </c>
      <c r="D27" t="s" s="7">
        <v>48</v>
      </c>
      <c r="E27" t="s" s="7">
        <v>49</v>
      </c>
      <c r="F27" t="s" s="7">
        <v>40</v>
      </c>
      <c r="G27" t="s" s="7">
        <v>27</v>
      </c>
      <c r="H27" t="s" s="7">
        <v>28</v>
      </c>
      <c r="I27" s="7">
        <v>50</v>
      </c>
      <c r="J27" s="8">
        <v>0</v>
      </c>
      <c r="K27" t="s" s="9">
        <f>I27*ROUND(J27,2)</f>
        <v>27</v>
      </c>
      <c r="L27" t="s" s="10">
        <v>27</v>
      </c>
      <c r="M27" t="s" s="10">
        <v>27</v>
      </c>
      <c r="N27" t="s" s="10">
        <v>27</v>
      </c>
      <c r="O27" t="s" s="10">
        <v>27</v>
      </c>
      <c r="P27" t="s" s="7">
        <v>53</v>
      </c>
      <c r="Q27" t="s" s="11">
        <v>27</v>
      </c>
      <c r="R27" t="s" s="12">
        <v>39</v>
      </c>
      <c r="S27" t="s" s="12">
        <v>30</v>
      </c>
      <c r="T27" s="12">
        <v>21</v>
      </c>
      <c r="U27" t="s" s="12">
        <v>31</v>
      </c>
      <c r="V27" t="s" s="12">
        <v>41</v>
      </c>
      <c r="W27" t="s" s="12">
        <v>42</v>
      </c>
      <c r="X27" t="s" s="12">
        <v>27</v>
      </c>
    </row>
    <row r="28" spans="1:24">
      <c r="A28" s="7">
        <v>22</v>
      </c>
      <c r="B28" s="7">
        <v>56930055</v>
      </c>
      <c r="C28" t="s" s="7">
        <v>101</v>
      </c>
      <c r="D28" t="s" s="7">
        <v>48</v>
      </c>
      <c r="E28" t="s" s="7">
        <v>49</v>
      </c>
      <c r="F28" t="s" s="7">
        <v>102</v>
      </c>
      <c r="G28" t="s" s="7">
        <v>27</v>
      </c>
      <c r="H28" t="s" s="7">
        <v>28</v>
      </c>
      <c r="I28" s="7">
        <v>2</v>
      </c>
      <c r="J28" s="8">
        <v>0</v>
      </c>
      <c r="K28" t="s" s="9">
        <f>I28*ROUND(J28,2)</f>
        <v>27</v>
      </c>
      <c r="L28" t="s" s="10">
        <v>27</v>
      </c>
      <c r="M28" t="s" s="10">
        <v>27</v>
      </c>
      <c r="N28" t="s" s="10">
        <v>27</v>
      </c>
      <c r="O28" t="s" s="10">
        <v>27</v>
      </c>
      <c r="P28" t="s" s="7">
        <v>53</v>
      </c>
      <c r="Q28" t="s" s="11">
        <v>27</v>
      </c>
      <c r="R28" t="s" s="12">
        <v>101</v>
      </c>
      <c r="S28" t="s" s="12">
        <v>30</v>
      </c>
      <c r="T28" s="12">
        <v>22</v>
      </c>
      <c r="U28" t="s" s="12">
        <v>31</v>
      </c>
      <c r="V28" t="s" s="12">
        <v>37</v>
      </c>
      <c r="W28" t="s" s="12">
        <v>38</v>
      </c>
      <c r="X28" t="s" s="12">
        <v>27</v>
      </c>
    </row>
    <row r="29" spans="1:24">
      <c r="A29" s="7">
        <v>23</v>
      </c>
      <c r="B29" s="7">
        <v>56931397</v>
      </c>
      <c r="C29" t="s" s="7">
        <v>103</v>
      </c>
      <c r="D29" t="s" s="7">
        <v>104</v>
      </c>
      <c r="E29" t="s" s="7">
        <v>105</v>
      </c>
      <c r="F29" t="s" s="7">
        <v>106</v>
      </c>
      <c r="G29" t="s" s="7">
        <v>107</v>
      </c>
      <c r="H29" t="s" s="7">
        <v>52</v>
      </c>
      <c r="I29" s="7">
        <v>3</v>
      </c>
      <c r="J29" s="8">
        <v>0</v>
      </c>
      <c r="K29" t="s" s="9">
        <f>I29*ROUND(J29,2)</f>
        <v>27</v>
      </c>
      <c r="L29" t="s" s="10">
        <v>27</v>
      </c>
      <c r="M29" t="s" s="10">
        <v>27</v>
      </c>
      <c r="N29" t="s" s="10">
        <v>27</v>
      </c>
      <c r="O29" t="s" s="10">
        <v>27</v>
      </c>
      <c r="P29" t="s" s="7">
        <v>108</v>
      </c>
      <c r="Q29" t="s" s="11">
        <v>27</v>
      </c>
      <c r="R29" t="s" s="12">
        <v>103</v>
      </c>
      <c r="S29" t="s" s="12">
        <v>30</v>
      </c>
      <c r="T29" s="12">
        <v>48</v>
      </c>
      <c r="U29" t="s" s="12">
        <v>54</v>
      </c>
      <c r="V29" t="s" s="12">
        <v>109</v>
      </c>
      <c r="W29" t="s" s="12">
        <v>110</v>
      </c>
      <c r="X29" t="s" s="12">
        <v>27</v>
      </c>
    </row>
    <row r="30" spans="1:24">
      <c r="A30" s="7">
        <v>24</v>
      </c>
      <c r="B30" s="7">
        <v>56931421</v>
      </c>
      <c r="C30" t="s" s="7">
        <v>111</v>
      </c>
      <c r="D30" t="s" s="7">
        <v>104</v>
      </c>
      <c r="E30" t="s" s="7">
        <v>105</v>
      </c>
      <c r="F30" t="s" s="7">
        <v>112</v>
      </c>
      <c r="G30" t="s" s="7">
        <v>113</v>
      </c>
      <c r="H30" t="s" s="7">
        <v>28</v>
      </c>
      <c r="I30" s="7">
        <v>1</v>
      </c>
      <c r="J30" s="8">
        <v>0</v>
      </c>
      <c r="K30" t="s" s="9">
        <f>I30*ROUND(J30,2)</f>
        <v>27</v>
      </c>
      <c r="L30" t="s" s="10">
        <v>27</v>
      </c>
      <c r="M30" t="s" s="10">
        <v>27</v>
      </c>
      <c r="N30" t="s" s="10">
        <v>27</v>
      </c>
      <c r="O30" t="s" s="10">
        <v>27</v>
      </c>
      <c r="P30" t="s" s="7">
        <v>108</v>
      </c>
      <c r="Q30" t="s" s="11">
        <v>27</v>
      </c>
      <c r="R30" t="s" s="12">
        <v>111</v>
      </c>
      <c r="S30" t="s" s="12">
        <v>30</v>
      </c>
      <c r="T30" s="12">
        <v>49</v>
      </c>
      <c r="U30" t="s" s="12">
        <v>31</v>
      </c>
      <c r="V30" t="s" s="12">
        <v>114</v>
      </c>
      <c r="W30" t="s" s="12">
        <v>115</v>
      </c>
      <c r="X30" t="s" s="12">
        <v>27</v>
      </c>
    </row>
    <row r="31" spans="1:24">
      <c r="A31" s="7">
        <v>25</v>
      </c>
      <c r="B31" s="7">
        <v>56930214</v>
      </c>
      <c r="C31" t="s" s="7">
        <v>116</v>
      </c>
      <c r="D31" t="s" s="7">
        <v>117</v>
      </c>
      <c r="E31" t="s" s="7">
        <v>105</v>
      </c>
      <c r="F31" t="s" s="7">
        <v>118</v>
      </c>
      <c r="G31" t="s" s="7">
        <v>27</v>
      </c>
      <c r="H31" t="s" s="7">
        <v>28</v>
      </c>
      <c r="I31" s="7">
        <v>6</v>
      </c>
      <c r="J31" s="8">
        <v>0</v>
      </c>
      <c r="K31" t="s" s="9">
        <f>I31*ROUND(J31,2)</f>
        <v>27</v>
      </c>
      <c r="L31" t="s" s="10">
        <v>27</v>
      </c>
      <c r="M31" t="s" s="10">
        <v>27</v>
      </c>
      <c r="N31" t="s" s="10">
        <v>27</v>
      </c>
      <c r="O31" t="s" s="10">
        <v>27</v>
      </c>
      <c r="P31" t="s" s="7">
        <v>108</v>
      </c>
      <c r="Q31" t="s" s="11">
        <v>27</v>
      </c>
      <c r="R31" t="s" s="12">
        <v>116</v>
      </c>
      <c r="S31" t="s" s="12">
        <v>30</v>
      </c>
      <c r="T31" s="12">
        <v>50</v>
      </c>
      <c r="U31" t="s" s="12">
        <v>31</v>
      </c>
      <c r="V31" t="s" s="12">
        <v>119</v>
      </c>
      <c r="W31" t="s" s="12">
        <v>27</v>
      </c>
      <c r="X31" t="s" s="12">
        <v>27</v>
      </c>
    </row>
    <row r="32" spans="1:24">
      <c r="A32" s="7">
        <v>26</v>
      </c>
      <c r="B32" s="7">
        <v>56930215</v>
      </c>
      <c r="C32" t="s" s="7">
        <v>120</v>
      </c>
      <c r="D32" t="s" s="7">
        <v>117</v>
      </c>
      <c r="E32" t="s" s="7">
        <v>105</v>
      </c>
      <c r="F32" t="s" s="7">
        <v>121</v>
      </c>
      <c r="G32" t="s" s="7">
        <v>27</v>
      </c>
      <c r="H32" t="s" s="7">
        <v>28</v>
      </c>
      <c r="I32" s="7">
        <v>12</v>
      </c>
      <c r="J32" s="8">
        <v>0</v>
      </c>
      <c r="K32" t="s" s="9">
        <f>I32*ROUND(J32,2)</f>
        <v>27</v>
      </c>
      <c r="L32" t="s" s="10">
        <v>27</v>
      </c>
      <c r="M32" t="s" s="10">
        <v>27</v>
      </c>
      <c r="N32" t="s" s="10">
        <v>27</v>
      </c>
      <c r="O32" t="s" s="10">
        <v>27</v>
      </c>
      <c r="P32" t="s" s="7">
        <v>108</v>
      </c>
      <c r="Q32" t="s" s="11">
        <v>27</v>
      </c>
      <c r="R32" t="s" s="12">
        <v>120</v>
      </c>
      <c r="S32" t="s" s="12">
        <v>30</v>
      </c>
      <c r="T32" s="12">
        <v>51</v>
      </c>
      <c r="U32" t="s" s="12">
        <v>31</v>
      </c>
      <c r="V32" t="s" s="12">
        <v>119</v>
      </c>
      <c r="W32" t="s" s="12">
        <v>27</v>
      </c>
      <c r="X32" t="s" s="12">
        <v>27</v>
      </c>
    </row>
    <row r="33" spans="1:24">
      <c r="A33" s="7">
        <v>27</v>
      </c>
      <c r="B33" s="7">
        <v>56930216</v>
      </c>
      <c r="C33" t="s" s="7">
        <v>122</v>
      </c>
      <c r="D33" t="s" s="7">
        <v>117</v>
      </c>
      <c r="E33" t="s" s="7">
        <v>105</v>
      </c>
      <c r="F33" t="s" s="7">
        <v>123</v>
      </c>
      <c r="G33" t="s" s="7">
        <v>124</v>
      </c>
      <c r="H33" t="s" s="7">
        <v>28</v>
      </c>
      <c r="I33" s="7">
        <v>4</v>
      </c>
      <c r="J33" s="8">
        <v>0</v>
      </c>
      <c r="K33" t="s" s="9">
        <f>I33*ROUND(J33,2)</f>
        <v>27</v>
      </c>
      <c r="L33" t="s" s="10">
        <v>27</v>
      </c>
      <c r="M33" t="s" s="10">
        <v>27</v>
      </c>
      <c r="N33" t="s" s="10">
        <v>27</v>
      </c>
      <c r="O33" t="s" s="10">
        <v>27</v>
      </c>
      <c r="P33" t="s" s="7">
        <v>108</v>
      </c>
      <c r="Q33" t="s" s="11">
        <v>27</v>
      </c>
      <c r="R33" t="s" s="12">
        <v>122</v>
      </c>
      <c r="S33" t="s" s="12">
        <v>30</v>
      </c>
      <c r="T33" s="12">
        <v>52</v>
      </c>
      <c r="U33" t="s" s="12">
        <v>31</v>
      </c>
      <c r="V33" t="s" s="12">
        <v>37</v>
      </c>
      <c r="W33" t="s" s="12">
        <v>38</v>
      </c>
      <c r="X33" t="s" s="12">
        <v>69</v>
      </c>
    </row>
    <row r="34" spans="1:24">
      <c r="A34" s="7">
        <v>28</v>
      </c>
      <c r="B34" s="7">
        <v>56930217</v>
      </c>
      <c r="C34" t="s" s="7">
        <v>125</v>
      </c>
      <c r="D34" t="s" s="7">
        <v>117</v>
      </c>
      <c r="E34" t="s" s="7">
        <v>105</v>
      </c>
      <c r="F34" t="s" s="7">
        <v>126</v>
      </c>
      <c r="G34" t="s" s="7">
        <v>27</v>
      </c>
      <c r="H34" t="s" s="7">
        <v>28</v>
      </c>
      <c r="I34" s="7">
        <v>30</v>
      </c>
      <c r="J34" s="8">
        <v>0</v>
      </c>
      <c r="K34" t="s" s="9">
        <f>I34*ROUND(J34,2)</f>
        <v>27</v>
      </c>
      <c r="L34" t="s" s="10">
        <v>27</v>
      </c>
      <c r="M34" t="s" s="10">
        <v>27</v>
      </c>
      <c r="N34" t="s" s="10">
        <v>27</v>
      </c>
      <c r="O34" t="s" s="10">
        <v>27</v>
      </c>
      <c r="P34" t="s" s="7">
        <v>108</v>
      </c>
      <c r="Q34" t="s" s="11">
        <v>27</v>
      </c>
      <c r="R34" t="s" s="12">
        <v>125</v>
      </c>
      <c r="S34" t="s" s="12">
        <v>30</v>
      </c>
      <c r="T34" s="12">
        <v>53</v>
      </c>
      <c r="U34" t="s" s="12">
        <v>31</v>
      </c>
      <c r="V34" t="s" s="12">
        <v>127</v>
      </c>
      <c r="W34" t="s" s="12">
        <v>128</v>
      </c>
      <c r="X34" t="s" s="12">
        <v>69</v>
      </c>
    </row>
    <row r="35" spans="1:24">
      <c r="A35" s="7">
        <v>29</v>
      </c>
      <c r="B35" s="7">
        <v>56930219</v>
      </c>
      <c r="C35" t="s" s="7">
        <v>129</v>
      </c>
      <c r="D35" t="s" s="7">
        <v>117</v>
      </c>
      <c r="E35" t="s" s="7">
        <v>105</v>
      </c>
      <c r="F35" t="s" s="7">
        <v>130</v>
      </c>
      <c r="G35" t="s" s="7">
        <v>131</v>
      </c>
      <c r="H35" t="s" s="7">
        <v>28</v>
      </c>
      <c r="I35" s="7">
        <v>6</v>
      </c>
      <c r="J35" s="8">
        <v>0</v>
      </c>
      <c r="K35" t="s" s="9">
        <f>I35*ROUND(J35,2)</f>
        <v>27</v>
      </c>
      <c r="L35" t="s" s="10">
        <v>27</v>
      </c>
      <c r="M35" t="s" s="10">
        <v>27</v>
      </c>
      <c r="N35" t="s" s="10">
        <v>27</v>
      </c>
      <c r="O35" t="s" s="10">
        <v>27</v>
      </c>
      <c r="P35" t="s" s="7">
        <v>108</v>
      </c>
      <c r="Q35" t="s" s="11">
        <v>27</v>
      </c>
      <c r="R35" t="s" s="12">
        <v>129</v>
      </c>
      <c r="S35" t="s" s="12">
        <v>30</v>
      </c>
      <c r="T35" s="12">
        <v>54</v>
      </c>
      <c r="U35" t="s" s="12">
        <v>31</v>
      </c>
      <c r="V35" t="s" s="12">
        <v>119</v>
      </c>
      <c r="W35" t="s" s="12">
        <v>27</v>
      </c>
      <c r="X35" t="s" s="12">
        <v>27</v>
      </c>
    </row>
    <row r="36" spans="1:24">
      <c r="A36" s="7">
        <v>30</v>
      </c>
      <c r="B36" s="7">
        <v>56930220</v>
      </c>
      <c r="C36" t="s" s="7">
        <v>132</v>
      </c>
      <c r="D36" t="s" s="7">
        <v>117</v>
      </c>
      <c r="E36" t="s" s="7">
        <v>105</v>
      </c>
      <c r="F36" t="s" s="7">
        <v>133</v>
      </c>
      <c r="G36" t="s" s="7">
        <v>134</v>
      </c>
      <c r="H36" t="s" s="7">
        <v>28</v>
      </c>
      <c r="I36" s="7">
        <v>2</v>
      </c>
      <c r="J36" s="8">
        <v>0</v>
      </c>
      <c r="K36" t="s" s="9">
        <f>I36*ROUND(J36,2)</f>
        <v>27</v>
      </c>
      <c r="L36" t="s" s="10">
        <v>27</v>
      </c>
      <c r="M36" t="s" s="10">
        <v>27</v>
      </c>
      <c r="N36" t="s" s="10">
        <v>27</v>
      </c>
      <c r="O36" t="s" s="10">
        <v>27</v>
      </c>
      <c r="P36" t="s" s="7">
        <v>108</v>
      </c>
      <c r="Q36" t="s" s="11">
        <v>27</v>
      </c>
      <c r="R36" t="s" s="12">
        <v>132</v>
      </c>
      <c r="S36" t="s" s="12">
        <v>30</v>
      </c>
      <c r="T36" s="12">
        <v>55</v>
      </c>
      <c r="U36" t="s" s="12">
        <v>31</v>
      </c>
      <c r="V36" t="s" s="12">
        <v>37</v>
      </c>
      <c r="W36" t="s" s="12">
        <v>38</v>
      </c>
      <c r="X36" t="s" s="12">
        <v>27</v>
      </c>
    </row>
    <row r="37" spans="1:24">
      <c r="A37" s="7">
        <v>31</v>
      </c>
      <c r="B37" s="7">
        <v>56930221</v>
      </c>
      <c r="C37" t="s" s="7">
        <v>135</v>
      </c>
      <c r="D37" t="s" s="7">
        <v>117</v>
      </c>
      <c r="E37" t="s" s="7">
        <v>105</v>
      </c>
      <c r="F37" t="s" s="7">
        <v>136</v>
      </c>
      <c r="G37" t="s" s="7">
        <v>137</v>
      </c>
      <c r="H37" t="s" s="7">
        <v>28</v>
      </c>
      <c r="I37" s="7">
        <v>6</v>
      </c>
      <c r="J37" s="8">
        <v>0</v>
      </c>
      <c r="K37" t="s" s="9">
        <f>I37*ROUND(J37,2)</f>
        <v>27</v>
      </c>
      <c r="L37" t="s" s="10">
        <v>27</v>
      </c>
      <c r="M37" t="s" s="10">
        <v>27</v>
      </c>
      <c r="N37" t="s" s="10">
        <v>27</v>
      </c>
      <c r="O37" t="s" s="10">
        <v>27</v>
      </c>
      <c r="P37" t="s" s="7">
        <v>108</v>
      </c>
      <c r="Q37" t="s" s="11">
        <v>27</v>
      </c>
      <c r="R37" t="s" s="12">
        <v>135</v>
      </c>
      <c r="S37" t="s" s="12">
        <v>30</v>
      </c>
      <c r="T37" s="12">
        <v>56</v>
      </c>
      <c r="U37" t="s" s="12">
        <v>31</v>
      </c>
      <c r="V37" t="s" s="12">
        <v>119</v>
      </c>
      <c r="W37" t="s" s="12">
        <v>27</v>
      </c>
      <c r="X37" t="s" s="12">
        <v>27</v>
      </c>
    </row>
    <row r="38" spans="1:24">
      <c r="A38" s="7">
        <v>32</v>
      </c>
      <c r="B38" s="7">
        <v>56930222</v>
      </c>
      <c r="C38" t="s" s="7">
        <v>62</v>
      </c>
      <c r="D38" t="s" s="7">
        <v>117</v>
      </c>
      <c r="E38" t="s" s="7">
        <v>105</v>
      </c>
      <c r="F38" t="s" s="7">
        <v>63</v>
      </c>
      <c r="G38" t="s" s="7">
        <v>64</v>
      </c>
      <c r="H38" t="s" s="7">
        <v>28</v>
      </c>
      <c r="I38" s="7">
        <v>1</v>
      </c>
      <c r="J38" s="8">
        <v>0</v>
      </c>
      <c r="K38" t="s" s="9">
        <f>I38*ROUND(J38,2)</f>
        <v>27</v>
      </c>
      <c r="L38" t="s" s="10">
        <v>27</v>
      </c>
      <c r="M38" t="s" s="10">
        <v>27</v>
      </c>
      <c r="N38" t="s" s="10">
        <v>27</v>
      </c>
      <c r="O38" t="s" s="10">
        <v>27</v>
      </c>
      <c r="P38" t="s" s="7">
        <v>108</v>
      </c>
      <c r="Q38" t="s" s="11">
        <v>27</v>
      </c>
      <c r="R38" t="s" s="12">
        <v>62</v>
      </c>
      <c r="S38" t="s" s="12">
        <v>30</v>
      </c>
      <c r="T38" s="12">
        <v>57</v>
      </c>
      <c r="U38" t="s" s="12">
        <v>31</v>
      </c>
      <c r="V38" t="s" s="12">
        <v>37</v>
      </c>
      <c r="W38" t="s" s="12">
        <v>38</v>
      </c>
      <c r="X38" t="s" s="12">
        <v>27</v>
      </c>
    </row>
    <row r="39" spans="1:24">
      <c r="A39" s="7">
        <v>33</v>
      </c>
      <c r="B39" s="7">
        <v>56930227</v>
      </c>
      <c r="C39" t="s" s="7">
        <v>138</v>
      </c>
      <c r="D39" t="s" s="7">
        <v>117</v>
      </c>
      <c r="E39" t="s" s="7">
        <v>105</v>
      </c>
      <c r="F39" t="s" s="7">
        <v>139</v>
      </c>
      <c r="G39" t="s" s="7">
        <v>140</v>
      </c>
      <c r="H39" t="s" s="7">
        <v>141</v>
      </c>
      <c r="I39" s="7">
        <v>400</v>
      </c>
      <c r="J39" s="8">
        <v>0</v>
      </c>
      <c r="K39" t="s" s="9">
        <f>I39*ROUND(J39,2)</f>
        <v>27</v>
      </c>
      <c r="L39" t="s" s="10">
        <v>27</v>
      </c>
      <c r="M39" t="s" s="10">
        <v>27</v>
      </c>
      <c r="N39" t="s" s="10">
        <v>27</v>
      </c>
      <c r="O39" t="s" s="10">
        <v>27</v>
      </c>
      <c r="P39" t="s" s="7">
        <v>108</v>
      </c>
      <c r="Q39" t="s" s="11">
        <v>27</v>
      </c>
      <c r="R39" t="s" s="12">
        <v>138</v>
      </c>
      <c r="S39" t="s" s="12">
        <v>30</v>
      </c>
      <c r="T39" s="12">
        <v>58</v>
      </c>
      <c r="U39" t="s" s="12">
        <v>142</v>
      </c>
      <c r="V39" t="s" s="12">
        <v>119</v>
      </c>
      <c r="W39" t="s" s="12">
        <v>27</v>
      </c>
      <c r="X39" t="s" s="12">
        <v>27</v>
      </c>
    </row>
    <row r="40" spans="1:24">
      <c r="A40" s="7">
        <v>34</v>
      </c>
      <c r="B40" s="7">
        <v>56930229</v>
      </c>
      <c r="C40" t="s" s="7">
        <v>143</v>
      </c>
      <c r="D40" t="s" s="7">
        <v>117</v>
      </c>
      <c r="E40" t="s" s="7">
        <v>105</v>
      </c>
      <c r="F40" t="s" s="7">
        <v>144</v>
      </c>
      <c r="G40" t="s" s="7">
        <v>27</v>
      </c>
      <c r="H40" t="s" s="7">
        <v>28</v>
      </c>
      <c r="I40" s="7">
        <v>120</v>
      </c>
      <c r="J40" s="8">
        <v>0</v>
      </c>
      <c r="K40" t="s" s="9">
        <f>I40*ROUND(J40,2)</f>
        <v>27</v>
      </c>
      <c r="L40" t="s" s="10">
        <v>27</v>
      </c>
      <c r="M40" t="s" s="10">
        <v>27</v>
      </c>
      <c r="N40" t="s" s="10">
        <v>27</v>
      </c>
      <c r="O40" t="s" s="10">
        <v>27</v>
      </c>
      <c r="P40" t="s" s="7">
        <v>108</v>
      </c>
      <c r="Q40" t="s" s="11">
        <v>27</v>
      </c>
      <c r="R40" t="s" s="12">
        <v>143</v>
      </c>
      <c r="S40" t="s" s="12">
        <v>30</v>
      </c>
      <c r="T40" s="12">
        <v>59</v>
      </c>
      <c r="U40" t="s" s="12">
        <v>31</v>
      </c>
      <c r="V40" t="s" s="12">
        <v>41</v>
      </c>
      <c r="W40" t="s" s="12">
        <v>42</v>
      </c>
      <c r="X40" t="s" s="12">
        <v>27</v>
      </c>
    </row>
    <row r="41" spans="1:24">
      <c r="A41" s="7">
        <v>35</v>
      </c>
      <c r="B41" s="7">
        <v>56930230</v>
      </c>
      <c r="C41" t="s" s="7">
        <v>145</v>
      </c>
      <c r="D41" t="s" s="7">
        <v>117</v>
      </c>
      <c r="E41" t="s" s="7">
        <v>105</v>
      </c>
      <c r="F41" t="s" s="7">
        <v>146</v>
      </c>
      <c r="G41" t="s" s="7">
        <v>27</v>
      </c>
      <c r="H41" t="s" s="7">
        <v>28</v>
      </c>
      <c r="I41" s="7">
        <v>28</v>
      </c>
      <c r="J41" s="8">
        <v>0</v>
      </c>
      <c r="K41" t="s" s="9">
        <f>I41*ROUND(J41,2)</f>
        <v>27</v>
      </c>
      <c r="L41" t="s" s="10">
        <v>27</v>
      </c>
      <c r="M41" t="s" s="10">
        <v>27</v>
      </c>
      <c r="N41" t="s" s="10">
        <v>27</v>
      </c>
      <c r="O41" t="s" s="10">
        <v>27</v>
      </c>
      <c r="P41" t="s" s="7">
        <v>108</v>
      </c>
      <c r="Q41" t="s" s="11">
        <v>27</v>
      </c>
      <c r="R41" t="s" s="12">
        <v>145</v>
      </c>
      <c r="S41" t="s" s="12">
        <v>30</v>
      </c>
      <c r="T41" s="12">
        <v>60</v>
      </c>
      <c r="U41" t="s" s="12">
        <v>31</v>
      </c>
      <c r="V41" t="s" s="12">
        <v>147</v>
      </c>
      <c r="W41" t="s" s="12">
        <v>148</v>
      </c>
      <c r="X41" t="s" s="12">
        <v>27</v>
      </c>
    </row>
    <row r="42" spans="1:24">
      <c r="A42" s="7">
        <v>36</v>
      </c>
      <c r="B42" s="7">
        <v>56930232</v>
      </c>
      <c r="C42" t="s" s="7">
        <v>149</v>
      </c>
      <c r="D42" t="s" s="7">
        <v>117</v>
      </c>
      <c r="E42" t="s" s="7">
        <v>105</v>
      </c>
      <c r="F42" t="s" s="7">
        <v>150</v>
      </c>
      <c r="G42" t="s" s="7">
        <v>151</v>
      </c>
      <c r="H42" t="s" s="7">
        <v>28</v>
      </c>
      <c r="I42" s="7">
        <v>6</v>
      </c>
      <c r="J42" s="8">
        <v>0</v>
      </c>
      <c r="K42" t="s" s="9">
        <f>I42*ROUND(J42,2)</f>
        <v>27</v>
      </c>
      <c r="L42" t="s" s="10">
        <v>27</v>
      </c>
      <c r="M42" t="s" s="10">
        <v>27</v>
      </c>
      <c r="N42" t="s" s="10">
        <v>27</v>
      </c>
      <c r="O42" t="s" s="10">
        <v>27</v>
      </c>
      <c r="P42" t="s" s="7">
        <v>108</v>
      </c>
      <c r="Q42" t="s" s="11">
        <v>27</v>
      </c>
      <c r="R42" t="s" s="12">
        <v>149</v>
      </c>
      <c r="S42" t="s" s="12">
        <v>30</v>
      </c>
      <c r="T42" s="12">
        <v>61</v>
      </c>
      <c r="U42" t="s" s="12">
        <v>31</v>
      </c>
      <c r="V42" t="s" s="12">
        <v>119</v>
      </c>
      <c r="W42" t="s" s="12">
        <v>152</v>
      </c>
      <c r="X42" t="s" s="12">
        <v>153</v>
      </c>
    </row>
    <row r="43" spans="1:24">
      <c r="A43" s="7">
        <v>37</v>
      </c>
      <c r="B43" s="7">
        <v>56930233</v>
      </c>
      <c r="C43" t="s" s="7">
        <v>154</v>
      </c>
      <c r="D43" t="s" s="7">
        <v>117</v>
      </c>
      <c r="E43" t="s" s="7">
        <v>105</v>
      </c>
      <c r="F43" t="s" s="7">
        <v>155</v>
      </c>
      <c r="G43" t="s" s="7">
        <v>27</v>
      </c>
      <c r="H43" t="s" s="7">
        <v>28</v>
      </c>
      <c r="I43" s="7">
        <v>6</v>
      </c>
      <c r="J43" s="8">
        <v>0</v>
      </c>
      <c r="K43" t="s" s="9">
        <f>I43*ROUND(J43,2)</f>
        <v>27</v>
      </c>
      <c r="L43" t="s" s="10">
        <v>27</v>
      </c>
      <c r="M43" t="s" s="10">
        <v>27</v>
      </c>
      <c r="N43" t="s" s="10">
        <v>27</v>
      </c>
      <c r="O43" t="s" s="10">
        <v>27</v>
      </c>
      <c r="P43" t="s" s="7">
        <v>108</v>
      </c>
      <c r="Q43" t="s" s="11">
        <v>27</v>
      </c>
      <c r="R43" t="s" s="12">
        <v>154</v>
      </c>
      <c r="S43" t="s" s="12">
        <v>30</v>
      </c>
      <c r="T43" s="12">
        <v>62</v>
      </c>
      <c r="U43" t="s" s="12">
        <v>31</v>
      </c>
      <c r="V43" t="s" s="12">
        <v>37</v>
      </c>
      <c r="W43" t="s" s="12">
        <v>38</v>
      </c>
      <c r="X43" t="s" s="12">
        <v>69</v>
      </c>
    </row>
    <row r="44" spans="1:24">
      <c r="A44" s="7">
        <v>38</v>
      </c>
      <c r="B44" s="7">
        <v>56930234</v>
      </c>
      <c r="C44" t="s" s="7">
        <v>156</v>
      </c>
      <c r="D44" t="s" s="7">
        <v>117</v>
      </c>
      <c r="E44" t="s" s="7">
        <v>105</v>
      </c>
      <c r="F44" t="s" s="7">
        <v>157</v>
      </c>
      <c r="G44" t="s" s="7">
        <v>27</v>
      </c>
      <c r="H44" t="s" s="7">
        <v>28</v>
      </c>
      <c r="I44" s="7">
        <v>6</v>
      </c>
      <c r="J44" s="8">
        <v>0</v>
      </c>
      <c r="K44" t="s" s="9">
        <f>I44*ROUND(J44,2)</f>
        <v>27</v>
      </c>
      <c r="L44" t="s" s="10">
        <v>27</v>
      </c>
      <c r="M44" t="s" s="10">
        <v>27</v>
      </c>
      <c r="N44" t="s" s="10">
        <v>27</v>
      </c>
      <c r="O44" t="s" s="10">
        <v>27</v>
      </c>
      <c r="P44" t="s" s="7">
        <v>108</v>
      </c>
      <c r="Q44" t="s" s="11">
        <v>27</v>
      </c>
      <c r="R44" t="s" s="12">
        <v>156</v>
      </c>
      <c r="S44" t="s" s="12">
        <v>30</v>
      </c>
      <c r="T44" s="12">
        <v>63</v>
      </c>
      <c r="U44" t="s" s="12">
        <v>31</v>
      </c>
      <c r="V44" t="s" s="12">
        <v>37</v>
      </c>
      <c r="W44" t="s" s="12">
        <v>38</v>
      </c>
      <c r="X44" t="s" s="12">
        <v>27</v>
      </c>
    </row>
    <row r="45" spans="1:24">
      <c r="A45" s="7">
        <v>39</v>
      </c>
      <c r="B45" s="7">
        <v>56930235</v>
      </c>
      <c r="C45" t="s" s="7">
        <v>158</v>
      </c>
      <c r="D45" t="s" s="7">
        <v>117</v>
      </c>
      <c r="E45" t="s" s="7">
        <v>105</v>
      </c>
      <c r="F45" t="s" s="7">
        <v>159</v>
      </c>
      <c r="G45" t="s" s="7">
        <v>160</v>
      </c>
      <c r="H45" t="s" s="7">
        <v>28</v>
      </c>
      <c r="I45" s="7">
        <v>6</v>
      </c>
      <c r="J45" s="8">
        <v>0</v>
      </c>
      <c r="K45" t="s" s="9">
        <f>I45*ROUND(J45,2)</f>
        <v>27</v>
      </c>
      <c r="L45" t="s" s="10">
        <v>27</v>
      </c>
      <c r="M45" t="s" s="10">
        <v>27</v>
      </c>
      <c r="N45" t="s" s="10">
        <v>27</v>
      </c>
      <c r="O45" t="s" s="10">
        <v>27</v>
      </c>
      <c r="P45" t="s" s="7">
        <v>108</v>
      </c>
      <c r="Q45" t="s" s="11">
        <v>27</v>
      </c>
      <c r="R45" t="s" s="12">
        <v>158</v>
      </c>
      <c r="S45" t="s" s="12">
        <v>30</v>
      </c>
      <c r="T45" s="12">
        <v>64</v>
      </c>
      <c r="U45" t="s" s="12">
        <v>31</v>
      </c>
      <c r="V45" t="s" s="12">
        <v>37</v>
      </c>
      <c r="W45" t="s" s="12">
        <v>38</v>
      </c>
      <c r="X45" t="s" s="12">
        <v>161</v>
      </c>
    </row>
    <row r="46" spans="1:24">
      <c r="A46" s="7">
        <v>40</v>
      </c>
      <c r="B46" s="7">
        <v>56930236</v>
      </c>
      <c r="C46" t="s" s="7">
        <v>162</v>
      </c>
      <c r="D46" t="s" s="7">
        <v>117</v>
      </c>
      <c r="E46" t="s" s="7">
        <v>105</v>
      </c>
      <c r="F46" t="s" s="7">
        <v>163</v>
      </c>
      <c r="G46" t="s" s="7">
        <v>27</v>
      </c>
      <c r="H46" t="s" s="7">
        <v>28</v>
      </c>
      <c r="I46" s="7">
        <v>4</v>
      </c>
      <c r="J46" s="8">
        <v>0</v>
      </c>
      <c r="K46" t="s" s="9">
        <f>I46*ROUND(J46,2)</f>
        <v>27</v>
      </c>
      <c r="L46" t="s" s="10">
        <v>27</v>
      </c>
      <c r="M46" t="s" s="10">
        <v>27</v>
      </c>
      <c r="N46" t="s" s="10">
        <v>27</v>
      </c>
      <c r="O46" t="s" s="10">
        <v>27</v>
      </c>
      <c r="P46" t="s" s="7">
        <v>108</v>
      </c>
      <c r="Q46" t="s" s="11">
        <v>27</v>
      </c>
      <c r="R46" t="s" s="12">
        <v>162</v>
      </c>
      <c r="S46" t="s" s="12">
        <v>30</v>
      </c>
      <c r="T46" s="12">
        <v>65</v>
      </c>
      <c r="U46" t="s" s="12">
        <v>31</v>
      </c>
      <c r="V46" t="s" s="12">
        <v>37</v>
      </c>
      <c r="W46" t="s" s="12">
        <v>38</v>
      </c>
      <c r="X46" t="s" s="12">
        <v>27</v>
      </c>
    </row>
    <row r="47" spans="1:24">
      <c r="A47" s="7">
        <v>41</v>
      </c>
      <c r="B47" s="7">
        <v>56930239</v>
      </c>
      <c r="C47" t="s" s="7">
        <v>90</v>
      </c>
      <c r="D47" t="s" s="7">
        <v>117</v>
      </c>
      <c r="E47" t="s" s="7">
        <v>105</v>
      </c>
      <c r="F47" t="s" s="7">
        <v>91</v>
      </c>
      <c r="G47" t="s" s="7">
        <v>164</v>
      </c>
      <c r="H47" t="s" s="7">
        <v>28</v>
      </c>
      <c r="I47" s="7">
        <v>1</v>
      </c>
      <c r="J47" s="8">
        <v>0</v>
      </c>
      <c r="K47" t="s" s="9">
        <f>I47*ROUND(J47,2)</f>
        <v>27</v>
      </c>
      <c r="L47" t="s" s="10">
        <v>27</v>
      </c>
      <c r="M47" t="s" s="10">
        <v>27</v>
      </c>
      <c r="N47" t="s" s="10">
        <v>27</v>
      </c>
      <c r="O47" t="s" s="10">
        <v>27</v>
      </c>
      <c r="P47" t="s" s="7">
        <v>108</v>
      </c>
      <c r="Q47" t="s" s="11">
        <v>27</v>
      </c>
      <c r="R47" t="s" s="12">
        <v>90</v>
      </c>
      <c r="S47" t="s" s="12">
        <v>30</v>
      </c>
      <c r="T47" s="12">
        <v>66</v>
      </c>
      <c r="U47" t="s" s="12">
        <v>31</v>
      </c>
      <c r="V47" t="s" s="12">
        <v>93</v>
      </c>
      <c r="W47" t="s" s="12">
        <v>94</v>
      </c>
      <c r="X47" t="s" s="12">
        <v>27</v>
      </c>
    </row>
    <row r="48" spans="1:24">
      <c r="A48" s="7">
        <v>42</v>
      </c>
      <c r="B48" s="7">
        <v>56930240</v>
      </c>
      <c r="C48" t="s" s="7">
        <v>165</v>
      </c>
      <c r="D48" t="s" s="7">
        <v>117</v>
      </c>
      <c r="E48" t="s" s="7">
        <v>105</v>
      </c>
      <c r="F48" t="s" s="7">
        <v>166</v>
      </c>
      <c r="G48" t="s" s="7">
        <v>167</v>
      </c>
      <c r="H48" t="s" s="7">
        <v>28</v>
      </c>
      <c r="I48" s="7">
        <v>6</v>
      </c>
      <c r="J48" s="8">
        <v>0</v>
      </c>
      <c r="K48" t="s" s="9">
        <f>I48*ROUND(J48,2)</f>
        <v>27</v>
      </c>
      <c r="L48" t="s" s="10">
        <v>27</v>
      </c>
      <c r="M48" t="s" s="10">
        <v>27</v>
      </c>
      <c r="N48" t="s" s="10">
        <v>27</v>
      </c>
      <c r="O48" t="s" s="10">
        <v>27</v>
      </c>
      <c r="P48" t="s" s="7">
        <v>108</v>
      </c>
      <c r="Q48" t="s" s="11">
        <v>27</v>
      </c>
      <c r="R48" t="s" s="12">
        <v>165</v>
      </c>
      <c r="S48" t="s" s="12">
        <v>30</v>
      </c>
      <c r="T48" s="12">
        <v>67</v>
      </c>
      <c r="U48" t="s" s="12">
        <v>31</v>
      </c>
      <c r="V48" t="s" s="12">
        <v>168</v>
      </c>
      <c r="W48" t="s" s="12">
        <v>169</v>
      </c>
      <c r="X48" t="s" s="12">
        <v>170</v>
      </c>
    </row>
    <row r="49" spans="1:24">
      <c r="A49" s="7">
        <v>43</v>
      </c>
      <c r="B49" s="7">
        <v>56930241</v>
      </c>
      <c r="C49" t="s" s="7">
        <v>171</v>
      </c>
      <c r="D49" t="s" s="7">
        <v>117</v>
      </c>
      <c r="E49" t="s" s="7">
        <v>105</v>
      </c>
      <c r="F49" t="s" s="7">
        <v>172</v>
      </c>
      <c r="G49" t="s" s="7">
        <v>173</v>
      </c>
      <c r="H49" t="s" s="7">
        <v>28</v>
      </c>
      <c r="I49" s="7">
        <v>1</v>
      </c>
      <c r="J49" s="8">
        <v>0</v>
      </c>
      <c r="K49" t="s" s="9">
        <f>I49*ROUND(J49,2)</f>
        <v>27</v>
      </c>
      <c r="L49" t="s" s="10">
        <v>27</v>
      </c>
      <c r="M49" t="s" s="10">
        <v>27</v>
      </c>
      <c r="N49" t="s" s="10">
        <v>27</v>
      </c>
      <c r="O49" t="s" s="10">
        <v>27</v>
      </c>
      <c r="P49" t="s" s="7">
        <v>108</v>
      </c>
      <c r="Q49" t="s" s="11">
        <v>27</v>
      </c>
      <c r="R49" t="s" s="12">
        <v>171</v>
      </c>
      <c r="S49" t="s" s="12">
        <v>30</v>
      </c>
      <c r="T49" s="12">
        <v>68</v>
      </c>
      <c r="U49" t="s" s="12">
        <v>31</v>
      </c>
      <c r="V49" t="s" s="12">
        <v>174</v>
      </c>
      <c r="W49" t="s" s="12">
        <v>175</v>
      </c>
      <c r="X49" t="s" s="12">
        <v>27</v>
      </c>
    </row>
    <row r="50" spans="1:24">
      <c r="A50" s="7">
        <v>44</v>
      </c>
      <c r="B50" s="7">
        <v>56930242</v>
      </c>
      <c r="C50" t="s" s="7">
        <v>176</v>
      </c>
      <c r="D50" t="s" s="7">
        <v>117</v>
      </c>
      <c r="E50" t="s" s="7">
        <v>105</v>
      </c>
      <c r="F50" t="s" s="7">
        <v>177</v>
      </c>
      <c r="G50" t="s" s="7">
        <v>178</v>
      </c>
      <c r="H50" t="s" s="7">
        <v>28</v>
      </c>
      <c r="I50" s="7">
        <v>1</v>
      </c>
      <c r="J50" s="8">
        <v>0</v>
      </c>
      <c r="K50" t="s" s="9">
        <f>I50*ROUND(J50,2)</f>
        <v>27</v>
      </c>
      <c r="L50" t="s" s="10">
        <v>27</v>
      </c>
      <c r="M50" t="s" s="10">
        <v>27</v>
      </c>
      <c r="N50" t="s" s="10">
        <v>27</v>
      </c>
      <c r="O50" t="s" s="10">
        <v>27</v>
      </c>
      <c r="P50" t="s" s="7">
        <v>108</v>
      </c>
      <c r="Q50" t="s" s="11">
        <v>27</v>
      </c>
      <c r="R50" t="s" s="12">
        <v>176</v>
      </c>
      <c r="S50" t="s" s="12">
        <v>30</v>
      </c>
      <c r="T50" s="12">
        <v>69</v>
      </c>
      <c r="U50" t="s" s="12">
        <v>31</v>
      </c>
      <c r="V50" t="s" s="12">
        <v>37</v>
      </c>
      <c r="W50" t="s" s="12">
        <v>38</v>
      </c>
      <c r="X50" t="s" s="12">
        <v>27</v>
      </c>
    </row>
    <row r="51" spans="1:24">
      <c r="A51" s="7">
        <v>45</v>
      </c>
      <c r="B51" s="7">
        <v>56930243</v>
      </c>
      <c r="C51" t="s" s="7">
        <v>80</v>
      </c>
      <c r="D51" t="s" s="7">
        <v>117</v>
      </c>
      <c r="E51" t="s" s="7">
        <v>105</v>
      </c>
      <c r="F51" t="s" s="7">
        <v>81</v>
      </c>
      <c r="G51" t="s" s="7">
        <v>27</v>
      </c>
      <c r="H51" t="s" s="7">
        <v>28</v>
      </c>
      <c r="I51" s="7">
        <v>2</v>
      </c>
      <c r="J51" s="8">
        <v>0</v>
      </c>
      <c r="K51" t="s" s="9">
        <f>I51*ROUND(J51,2)</f>
        <v>27</v>
      </c>
      <c r="L51" t="s" s="10">
        <v>27</v>
      </c>
      <c r="M51" t="s" s="10">
        <v>27</v>
      </c>
      <c r="N51" t="s" s="10">
        <v>27</v>
      </c>
      <c r="O51" t="s" s="10">
        <v>27</v>
      </c>
      <c r="P51" t="s" s="7">
        <v>108</v>
      </c>
      <c r="Q51" t="s" s="11">
        <v>27</v>
      </c>
      <c r="R51" t="s" s="12">
        <v>80</v>
      </c>
      <c r="S51" t="s" s="12">
        <v>30</v>
      </c>
      <c r="T51" s="12">
        <v>70</v>
      </c>
      <c r="U51" t="s" s="12">
        <v>31</v>
      </c>
      <c r="V51" t="s" s="12">
        <v>37</v>
      </c>
      <c r="W51" t="s" s="12">
        <v>38</v>
      </c>
      <c r="X51" t="s" s="12">
        <v>69</v>
      </c>
    </row>
    <row r="52" spans="1:24">
      <c r="A52" s="7">
        <v>46</v>
      </c>
      <c r="B52" s="7">
        <v>56930244</v>
      </c>
      <c r="C52" t="s" s="7">
        <v>179</v>
      </c>
      <c r="D52" t="s" s="7">
        <v>117</v>
      </c>
      <c r="E52" t="s" s="7">
        <v>105</v>
      </c>
      <c r="F52" t="s" s="7">
        <v>180</v>
      </c>
      <c r="G52" t="s" s="7">
        <v>27</v>
      </c>
      <c r="H52" t="s" s="7">
        <v>28</v>
      </c>
      <c r="I52" s="7">
        <v>6</v>
      </c>
      <c r="J52" s="8">
        <v>0</v>
      </c>
      <c r="K52" t="s" s="9">
        <f>I52*ROUND(J52,2)</f>
        <v>27</v>
      </c>
      <c r="L52" t="s" s="10">
        <v>27</v>
      </c>
      <c r="M52" t="s" s="10">
        <v>27</v>
      </c>
      <c r="N52" t="s" s="10">
        <v>27</v>
      </c>
      <c r="O52" t="s" s="10">
        <v>27</v>
      </c>
      <c r="P52" t="s" s="7">
        <v>108</v>
      </c>
      <c r="Q52" t="s" s="11">
        <v>27</v>
      </c>
      <c r="R52" t="s" s="12">
        <v>179</v>
      </c>
      <c r="S52" t="s" s="12">
        <v>30</v>
      </c>
      <c r="T52" s="12">
        <v>71</v>
      </c>
      <c r="U52" t="s" s="12">
        <v>31</v>
      </c>
      <c r="V52" t="s" s="12">
        <v>37</v>
      </c>
      <c r="W52" t="s" s="12">
        <v>38</v>
      </c>
      <c r="X52" t="s" s="12">
        <v>27</v>
      </c>
    </row>
    <row r="53" spans="1:24">
      <c r="A53" s="7">
        <v>47</v>
      </c>
      <c r="B53" s="7">
        <v>56930245</v>
      </c>
      <c r="C53" t="s" s="7">
        <v>181</v>
      </c>
      <c r="D53" t="s" s="7">
        <v>117</v>
      </c>
      <c r="E53" t="s" s="7">
        <v>105</v>
      </c>
      <c r="F53" t="s" s="7">
        <v>182</v>
      </c>
      <c r="G53" t="s" s="7">
        <v>27</v>
      </c>
      <c r="H53" t="s" s="7">
        <v>28</v>
      </c>
      <c r="I53" s="7">
        <v>10</v>
      </c>
      <c r="J53" s="8">
        <v>0</v>
      </c>
      <c r="K53" t="s" s="9">
        <f>I53*ROUND(J53,2)</f>
        <v>27</v>
      </c>
      <c r="L53" t="s" s="10">
        <v>27</v>
      </c>
      <c r="M53" t="s" s="10">
        <v>27</v>
      </c>
      <c r="N53" t="s" s="10">
        <v>27</v>
      </c>
      <c r="O53" t="s" s="10">
        <v>27</v>
      </c>
      <c r="P53" t="s" s="7">
        <v>108</v>
      </c>
      <c r="Q53" t="s" s="11">
        <v>27</v>
      </c>
      <c r="R53" t="s" s="12">
        <v>181</v>
      </c>
      <c r="S53" t="s" s="12">
        <v>30</v>
      </c>
      <c r="T53" s="12">
        <v>72</v>
      </c>
      <c r="U53" t="s" s="12">
        <v>31</v>
      </c>
      <c r="V53" t="s" s="12">
        <v>119</v>
      </c>
      <c r="W53" t="s" s="12">
        <v>152</v>
      </c>
      <c r="X53" t="s" s="12">
        <v>69</v>
      </c>
    </row>
    <row r="54" spans="1:24">
      <c r="A54" s="7">
        <v>48</v>
      </c>
      <c r="B54" s="7">
        <v>56930246</v>
      </c>
      <c r="C54" t="s" s="7">
        <v>183</v>
      </c>
      <c r="D54" t="s" s="7">
        <v>117</v>
      </c>
      <c r="E54" t="s" s="7">
        <v>105</v>
      </c>
      <c r="F54" t="s" s="7">
        <v>184</v>
      </c>
      <c r="G54" t="s" s="7">
        <v>27</v>
      </c>
      <c r="H54" t="s" s="7">
        <v>28</v>
      </c>
      <c r="I54" s="7">
        <v>6</v>
      </c>
      <c r="J54" s="8">
        <v>0</v>
      </c>
      <c r="K54" t="s" s="9">
        <f>I54*ROUND(J54,2)</f>
        <v>27</v>
      </c>
      <c r="L54" t="s" s="10">
        <v>27</v>
      </c>
      <c r="M54" t="s" s="10">
        <v>27</v>
      </c>
      <c r="N54" t="s" s="10">
        <v>27</v>
      </c>
      <c r="O54" t="s" s="10">
        <v>27</v>
      </c>
      <c r="P54" t="s" s="7">
        <v>108</v>
      </c>
      <c r="Q54" t="s" s="11">
        <v>27</v>
      </c>
      <c r="R54" t="s" s="12">
        <v>183</v>
      </c>
      <c r="S54" t="s" s="12">
        <v>30</v>
      </c>
      <c r="T54" s="12">
        <v>73</v>
      </c>
      <c r="U54" t="s" s="12">
        <v>31</v>
      </c>
      <c r="V54" t="s" s="12">
        <v>37</v>
      </c>
      <c r="W54" t="s" s="12">
        <v>38</v>
      </c>
      <c r="X54" t="s" s="12">
        <v>27</v>
      </c>
    </row>
    <row r="55" spans="1:24">
      <c r="A55" s="7">
        <v>49</v>
      </c>
      <c r="B55" s="7">
        <v>56930247</v>
      </c>
      <c r="C55" t="s" s="7">
        <v>185</v>
      </c>
      <c r="D55" t="s" s="7">
        <v>117</v>
      </c>
      <c r="E55" t="s" s="7">
        <v>105</v>
      </c>
      <c r="F55" t="s" s="7">
        <v>186</v>
      </c>
      <c r="G55" t="s" s="7">
        <v>27</v>
      </c>
      <c r="H55" t="s" s="7">
        <v>28</v>
      </c>
      <c r="I55" s="7">
        <v>2</v>
      </c>
      <c r="J55" s="8">
        <v>0</v>
      </c>
      <c r="K55" t="s" s="9">
        <f>I55*ROUND(J55,2)</f>
        <v>27</v>
      </c>
      <c r="L55" t="s" s="10">
        <v>27</v>
      </c>
      <c r="M55" t="s" s="10">
        <v>27</v>
      </c>
      <c r="N55" t="s" s="10">
        <v>27</v>
      </c>
      <c r="O55" t="s" s="10">
        <v>27</v>
      </c>
      <c r="P55" t="s" s="7">
        <v>108</v>
      </c>
      <c r="Q55" t="s" s="11">
        <v>27</v>
      </c>
      <c r="R55" t="s" s="12">
        <v>185</v>
      </c>
      <c r="S55" t="s" s="12">
        <v>30</v>
      </c>
      <c r="T55" s="12">
        <v>74</v>
      </c>
      <c r="U55" t="s" s="12">
        <v>31</v>
      </c>
      <c r="V55" t="s" s="12">
        <v>37</v>
      </c>
      <c r="W55" t="s" s="12">
        <v>38</v>
      </c>
      <c r="X55" t="s" s="12">
        <v>27</v>
      </c>
    </row>
    <row r="56" spans="1:24">
      <c r="A56" t="s" s="13">
        <v>187</v>
      </c>
      <c r="B56" t="s" s="14">
        <v>27</v>
      </c>
      <c r="C56" t="s" s="14">
        <v>27</v>
      </c>
      <c r="D56" t="s" s="14">
        <v>27</v>
      </c>
      <c r="E56" t="s" s="14">
        <v>27</v>
      </c>
      <c r="F56" t="s" s="14">
        <v>27</v>
      </c>
      <c r="G56" t="s" s="14">
        <v>27</v>
      </c>
      <c r="H56" t="s" s="14">
        <v>27</v>
      </c>
      <c r="I56" t="s" s="14">
        <v>27</v>
      </c>
      <c r="J56" t="s" s="14">
        <v>27</v>
      </c>
      <c r="K56" t="s" s="15">
        <f>SUBTOTAL(109,K7:K55)</f>
        <v>27</v>
      </c>
      <c r="L56" t="s" s="14">
        <v>27</v>
      </c>
      <c r="M56" t="s" s="14">
        <v>27</v>
      </c>
      <c r="N56" t="s" s="14">
        <v>27</v>
      </c>
      <c r="O56" t="s" s="14">
        <v>27</v>
      </c>
      <c r="P56" t="s" s="14">
        <v>27</v>
      </c>
      <c r="Q56" t="s" s="14">
        <v>27</v>
      </c>
    </row>
    <row r="58" spans="1:24">
      <c r="A58" t="s" s="16">
        <v>188</v>
      </c>
    </row>
    <row r="59" spans="1:24">
      <c r="A59" t="s" s="17">
        <v>108</v>
      </c>
      <c r="B59" t="s" s="12">
        <v>27</v>
      </c>
      <c r="C59" t="s" s="12">
        <v>27</v>
      </c>
      <c r="D59" t="s" s="12">
        <v>27</v>
      </c>
      <c r="E59" t="s" s="12">
        <v>27</v>
      </c>
      <c r="F59" t="s" s="17">
        <v>189</v>
      </c>
      <c r="G59" t="s" s="12">
        <v>27</v>
      </c>
      <c r="H59" t="s" s="12">
        <v>27</v>
      </c>
      <c r="I59" t="s" s="12">
        <v>27</v>
      </c>
      <c r="J59" t="s" s="12">
        <v>27</v>
      </c>
      <c r="K59" t="s" s="12">
        <v>27</v>
      </c>
      <c r="L59" t="s" s="12">
        <v>27</v>
      </c>
      <c r="M59" t="s" s="12">
        <v>27</v>
      </c>
      <c r="N59" t="s" s="12">
        <v>27</v>
      </c>
      <c r="O59" t="s" s="12">
        <v>27</v>
      </c>
      <c r="P59" t="s" s="12">
        <v>27</v>
      </c>
      <c r="Q59" t="s" s="12">
        <v>27</v>
      </c>
    </row>
    <row r="60" spans="1:24">
      <c r="A60" t="s" s="17">
        <v>53</v>
      </c>
      <c r="B60" t="s" s="12">
        <v>27</v>
      </c>
      <c r="C60" t="s" s="12">
        <v>27</v>
      </c>
      <c r="D60" t="s" s="12">
        <v>27</v>
      </c>
      <c r="E60" t="s" s="12">
        <v>27</v>
      </c>
      <c r="F60" t="s" s="17">
        <v>190</v>
      </c>
      <c r="G60" t="s" s="12">
        <v>27</v>
      </c>
      <c r="H60" t="s" s="12">
        <v>27</v>
      </c>
      <c r="I60" t="s" s="12">
        <v>27</v>
      </c>
      <c r="J60" t="s" s="12">
        <v>27</v>
      </c>
      <c r="K60" t="s" s="12">
        <v>27</v>
      </c>
      <c r="L60" t="s" s="12">
        <v>27</v>
      </c>
      <c r="M60" t="s" s="12">
        <v>27</v>
      </c>
      <c r="N60" t="s" s="12">
        <v>27</v>
      </c>
      <c r="O60" t="s" s="12">
        <v>27</v>
      </c>
      <c r="P60" t="s" s="12">
        <v>27</v>
      </c>
      <c r="Q60" t="s" s="12">
        <v>27</v>
      </c>
    </row>
    <row r="61" spans="1:24">
      <c r="A61" t="s" s="17">
        <v>29</v>
      </c>
      <c r="B61" t="s" s="12">
        <v>27</v>
      </c>
      <c r="C61" t="s" s="12">
        <v>27</v>
      </c>
      <c r="D61" t="s" s="12">
        <v>27</v>
      </c>
      <c r="E61" t="s" s="12">
        <v>27</v>
      </c>
      <c r="F61" t="s" s="17">
        <v>191</v>
      </c>
      <c r="G61" t="s" s="12">
        <v>27</v>
      </c>
      <c r="H61" t="s" s="12">
        <v>27</v>
      </c>
      <c r="I61" t="s" s="12">
        <v>27</v>
      </c>
      <c r="J61" t="s" s="12">
        <v>27</v>
      </c>
      <c r="K61" t="s" s="12">
        <v>27</v>
      </c>
      <c r="L61" t="s" s="12">
        <v>27</v>
      </c>
      <c r="M61" t="s" s="12">
        <v>27</v>
      </c>
      <c r="N61" t="s" s="12">
        <v>27</v>
      </c>
      <c r="O61" t="s" s="12">
        <v>27</v>
      </c>
      <c r="P61" t="s" s="12">
        <v>27</v>
      </c>
      <c r="Q61" t="s" s="12">
        <v>27</v>
      </c>
    </row>
    <row r="62" spans="1:24">
      <c r="A62" t="s" s="18">
        <v>192</v>
      </c>
    </row>
    <row r="63" spans="1:24">
      <c r="A63" t="s" s="18">
        <v>193</v>
      </c>
    </row>
    <row r="64" spans="1:24" customHeight="1" ht="45">
      <c r="A64" t="s" s="19">
        <v>194</v>
      </c>
    </row>
    <row r="65" spans="1:24">
      <c r="A65" t="s" s="18">
        <v>195</v>
      </c>
    </row>
    <row r="66" spans="1:24" customHeight="1" ht="45">
      <c r="A66" t="s" s="19">
        <v>196</v>
      </c>
    </row>
    <row r="68" spans="1:24">
      <c r="A68" t="s" s="20">
        <v>27</v>
      </c>
      <c r="B68" t="s" s="21">
        <v>27</v>
      </c>
      <c r="C68" t="s" s="21">
        <v>27</v>
      </c>
      <c r="D68" t="s" s="21">
        <v>27</v>
      </c>
      <c r="E68" t="s" s="21">
        <v>27</v>
      </c>
      <c r="F68" t="s" s="21">
        <v>27</v>
      </c>
      <c r="G68" t="s" s="21">
        <v>27</v>
      </c>
      <c r="L68" t="s" s="20">
        <v>27</v>
      </c>
      <c r="M68" t="s" s="21">
        <v>27</v>
      </c>
      <c r="N68" t="s" s="21">
        <v>27</v>
      </c>
      <c r="O68" t="s" s="21">
        <v>27</v>
      </c>
      <c r="P68" t="s" s="21">
        <v>27</v>
      </c>
      <c r="Q68" t="s" s="21">
        <v>27</v>
      </c>
    </row>
    <row r="69" spans="1:24">
      <c r="A69" t="s" s="4">
        <v>197</v>
      </c>
      <c r="B69" t="s" s="22">
        <v>27</v>
      </c>
      <c r="C69" t="s" s="22">
        <v>27</v>
      </c>
      <c r="D69" t="s" s="22">
        <v>27</v>
      </c>
      <c r="E69" t="s" s="22">
        <v>27</v>
      </c>
      <c r="F69" t="s" s="22">
        <v>27</v>
      </c>
      <c r="G69" t="s" s="22">
        <v>27</v>
      </c>
      <c r="L69" t="s" s="4">
        <v>198</v>
      </c>
      <c r="M69" t="s" s="22">
        <v>27</v>
      </c>
      <c r="N69" t="s" s="22">
        <v>27</v>
      </c>
      <c r="O69" t="s" s="22">
        <v>27</v>
      </c>
      <c r="P69" t="s" s="22">
        <v>27</v>
      </c>
      <c r="Q69" t="s" s="22">
        <v>27</v>
      </c>
    </row>
    <row r="71" spans="1:24">
      <c r="A71" t="s" s="22">
        <v>27</v>
      </c>
      <c r="B71" t="s" s="22">
        <v>27</v>
      </c>
      <c r="C71" t="s" s="22">
        <v>27</v>
      </c>
      <c r="D71" t="s" s="22">
        <v>27</v>
      </c>
      <c r="E71" t="s" s="22">
        <v>27</v>
      </c>
      <c r="F71" t="s" s="22">
        <v>27</v>
      </c>
      <c r="G71" t="s" s="22">
        <v>27</v>
      </c>
      <c r="L71" t="s" s="20">
        <v>27</v>
      </c>
      <c r="M71" t="s" s="21">
        <v>27</v>
      </c>
      <c r="N71" t="s" s="21">
        <v>27</v>
      </c>
      <c r="O71" t="s" s="21">
        <v>27</v>
      </c>
      <c r="P71" t="s" s="21">
        <v>27</v>
      </c>
      <c r="Q71" t="s" s="21">
        <v>27</v>
      </c>
    </row>
    <row r="72" spans="1:24">
      <c r="A72" t="s" s="4">
        <v>27</v>
      </c>
      <c r="B72" t="s" s="22">
        <v>27</v>
      </c>
      <c r="C72" t="s" s="22">
        <v>27</v>
      </c>
      <c r="D72" t="s" s="22">
        <v>27</v>
      </c>
      <c r="E72" t="s" s="22">
        <v>27</v>
      </c>
      <c r="F72" t="s" s="22">
        <v>27</v>
      </c>
      <c r="G72" t="s" s="22">
        <v>27</v>
      </c>
      <c r="L72" t="s" s="4">
        <v>199</v>
      </c>
      <c r="M72" t="s" s="22">
        <v>27</v>
      </c>
      <c r="N72" t="s" s="22">
        <v>27</v>
      </c>
      <c r="O72" t="s" s="22">
        <v>27</v>
      </c>
      <c r="P72" t="s" s="22">
        <v>27</v>
      </c>
      <c r="Q72" t="s" s="22">
        <v>27</v>
      </c>
    </row>
    <row r="74" spans="1:24">
      <c r="B74" t="s" s="23">
        <v>200</v>
      </c>
    </row>
    <row r="75" spans="1:24" customHeight="1" ht="45">
      <c r="A75" t="s" s="24">
        <v>201</v>
      </c>
    </row>
    <row r="76" spans="1:24" customHeight="1" ht="45">
      <c r="A76" t="s" s="24">
        <v>202</v>
      </c>
    </row>
    <row r="77" spans="1:24" customHeight="1" ht="45">
      <c r="A77" t="s" s="24">
        <v>203</v>
      </c>
    </row>
  </sheetData>
  <mergeCells count="29">
    <mergeCell ref="A1:D1"/>
    <mergeCell ref="A2:Q2"/>
    <mergeCell ref="A3:Q3"/>
    <mergeCell ref="A4:Q4"/>
    <mergeCell ref="A5:N5"/>
    <mergeCell ref="O5:Q5"/>
    <mergeCell ref="A56:J56"/>
    <mergeCell ref="A58:Q58"/>
    <mergeCell ref="A59:E59"/>
    <mergeCell ref="F59:Q59"/>
    <mergeCell ref="A60:E60"/>
    <mergeCell ref="F60:Q60"/>
    <mergeCell ref="A61:E61"/>
    <mergeCell ref="F61:Q61"/>
    <mergeCell ref="A62:Q62"/>
    <mergeCell ref="A63:Q63"/>
    <mergeCell ref="A64:Q64"/>
    <mergeCell ref="A65:Q65"/>
    <mergeCell ref="A66:Q66"/>
    <mergeCell ref="A68:G68"/>
    <mergeCell ref="L68:Q68"/>
    <mergeCell ref="A69:G69"/>
    <mergeCell ref="L69:Q69"/>
    <mergeCell ref="L71:Q71"/>
    <mergeCell ref="L72:Q72"/>
    <mergeCell ref="B74:D74"/>
    <mergeCell ref="A75:Q75"/>
    <mergeCell ref="A76:Q76"/>
    <mergeCell ref="A77:Q77"/>
  </mergeCells>
  <conditionalFormatting sqref="J7:K55">
    <cfRule type="cellIs" dxfId="0" priority="1" operator="equal">
      <formula>0</formula>
    </cfRule>
  </conditionalFormatting>
  <dataValidations count="147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  <dataValidation type="list" errorStyle="stop" allowBlank="1" sqref="N45" showErrorMessage="1" errorTitle="Неверный код страны" error="Выберите из списка!">
      <formula1>Country</formula1>
    </dataValidation>
    <dataValidation type="list" errorStyle="stop" allowBlank="1" sqref="L45" showErrorMessage="1" errorTitle="Неверный код валюты" error="Выберите из списка!">
      <formula1>Currency</formula1>
    </dataValidation>
    <dataValidation type="list" errorStyle="stop" allowBlank="1" sqref="H45" showErrorMessage="1" errorTitle="Неверная единицы измерения" error="Выберите из списка!">
      <formula1>Units</formula1>
    </dataValidation>
    <dataValidation type="list" errorStyle="stop" allowBlank="1" sqref="N46" showErrorMessage="1" errorTitle="Неверный код страны" error="Выберите из списка!">
      <formula1>Country</formula1>
    </dataValidation>
    <dataValidation type="list" errorStyle="stop" allowBlank="1" sqref="L46" showErrorMessage="1" errorTitle="Неверный код валюты" error="Выберите из списка!">
      <formula1>Currency</formula1>
    </dataValidation>
    <dataValidation type="list" errorStyle="stop" allowBlank="1" sqref="H46" showErrorMessage="1" errorTitle="Неверная единицы измерения" error="Выберите из списка!">
      <formula1>Units</formula1>
    </dataValidation>
    <dataValidation type="list" errorStyle="stop" allowBlank="1" sqref="N47" showErrorMessage="1" errorTitle="Неверный код страны" error="Выберите из списка!">
      <formula1>Country</formula1>
    </dataValidation>
    <dataValidation type="list" errorStyle="stop" allowBlank="1" sqref="L47" showErrorMessage="1" errorTitle="Неверный код валюты" error="Выберите из списка!">
      <formula1>Currency</formula1>
    </dataValidation>
    <dataValidation type="list" errorStyle="stop" allowBlank="1" sqref="H47" showErrorMessage="1" errorTitle="Неверная единицы измерения" error="Выберите из списка!">
      <formula1>Units</formula1>
    </dataValidation>
    <dataValidation type="list" errorStyle="stop" allowBlank="1" sqref="N48" showErrorMessage="1" errorTitle="Неверный код страны" error="Выберите из списка!">
      <formula1>Country</formula1>
    </dataValidation>
    <dataValidation type="list" errorStyle="stop" allowBlank="1" sqref="L48" showErrorMessage="1" errorTitle="Неверный код валюты" error="Выберите из списка!">
      <formula1>Currency</formula1>
    </dataValidation>
    <dataValidation type="list" errorStyle="stop" allowBlank="1" sqref="H48" showErrorMessage="1" errorTitle="Неверная единицы измерения" error="Выберите из списка!">
      <formula1>Units</formula1>
    </dataValidation>
    <dataValidation type="list" errorStyle="stop" allowBlank="1" sqref="N49" showErrorMessage="1" errorTitle="Неверный код страны" error="Выберите из списка!">
      <formula1>Country</formula1>
    </dataValidation>
    <dataValidation type="list" errorStyle="stop" allowBlank="1" sqref="L49" showErrorMessage="1" errorTitle="Неверный код валюты" error="Выберите из списка!">
      <formula1>Currency</formula1>
    </dataValidation>
    <dataValidation type="list" errorStyle="stop" allowBlank="1" sqref="H49" showErrorMessage="1" errorTitle="Неверная единицы измерения" error="Выберите из списка!">
      <formula1>Units</formula1>
    </dataValidation>
    <dataValidation type="list" errorStyle="stop" allowBlank="1" sqref="N50" showErrorMessage="1" errorTitle="Неверный код страны" error="Выберите из списка!">
      <formula1>Country</formula1>
    </dataValidation>
    <dataValidation type="list" errorStyle="stop" allowBlank="1" sqref="L50" showErrorMessage="1" errorTitle="Неверный код валюты" error="Выберите из списка!">
      <formula1>Currency</formula1>
    </dataValidation>
    <dataValidation type="list" errorStyle="stop" allowBlank="1" sqref="H50" showErrorMessage="1" errorTitle="Неверная единицы измерения" error="Выберите из списка!">
      <formula1>Units</formula1>
    </dataValidation>
    <dataValidation type="list" errorStyle="stop" allowBlank="1" sqref="N51" showErrorMessage="1" errorTitle="Неверный код страны" error="Выберите из списка!">
      <formula1>Country</formula1>
    </dataValidation>
    <dataValidation type="list" errorStyle="stop" allowBlank="1" sqref="L51" showErrorMessage="1" errorTitle="Неверный код валюты" error="Выберите из списка!">
      <formula1>Currency</formula1>
    </dataValidation>
    <dataValidation type="list" errorStyle="stop" allowBlank="1" sqref="H51" showErrorMessage="1" errorTitle="Неверная единицы измерения" error="Выберите из списка!">
      <formula1>Units</formula1>
    </dataValidation>
    <dataValidation type="list" errorStyle="stop" allowBlank="1" sqref="N52" showErrorMessage="1" errorTitle="Неверный код страны" error="Выберите из списка!">
      <formula1>Country</formula1>
    </dataValidation>
    <dataValidation type="list" errorStyle="stop" allowBlank="1" sqref="L52" showErrorMessage="1" errorTitle="Неверный код валюты" error="Выберите из списка!">
      <formula1>Currency</formula1>
    </dataValidation>
    <dataValidation type="list" errorStyle="stop" allowBlank="1" sqref="H52" showErrorMessage="1" errorTitle="Неверная единицы измерения" error="Выберите из списка!">
      <formula1>Units</formula1>
    </dataValidation>
    <dataValidation type="list" errorStyle="stop" allowBlank="1" sqref="N53" showErrorMessage="1" errorTitle="Неверный код страны" error="Выберите из списка!">
      <formula1>Country</formula1>
    </dataValidation>
    <dataValidation type="list" errorStyle="stop" allowBlank="1" sqref="L53" showErrorMessage="1" errorTitle="Неверный код валюты" error="Выберите из списка!">
      <formula1>Currency</formula1>
    </dataValidation>
    <dataValidation type="list" errorStyle="stop" allowBlank="1" sqref="H53" showErrorMessage="1" errorTitle="Неверная единицы измерения" error="Выберите из списка!">
      <formula1>Units</formula1>
    </dataValidation>
    <dataValidation type="list" errorStyle="stop" allowBlank="1" sqref="N54" showErrorMessage="1" errorTitle="Неверный код страны" error="Выберите из списка!">
      <formula1>Country</formula1>
    </dataValidation>
    <dataValidation type="list" errorStyle="stop" allowBlank="1" sqref="L54" showErrorMessage="1" errorTitle="Неверный код валюты" error="Выберите из списка!">
      <formula1>Currency</formula1>
    </dataValidation>
    <dataValidation type="list" errorStyle="stop" allowBlank="1" sqref="H54" showErrorMessage="1" errorTitle="Неверная единицы измерения" error="Выберите из списка!">
      <formula1>Units</formula1>
    </dataValidation>
    <dataValidation type="list" errorStyle="stop" allowBlank="1" sqref="N55" showErrorMessage="1" errorTitle="Неверный код страны" error="Выберите из списка!">
      <formula1>Country</formula1>
    </dataValidation>
    <dataValidation type="list" errorStyle="stop" allowBlank="1" sqref="L55" showErrorMessage="1" errorTitle="Неверный код валюты" error="Выберите из списка!">
      <formula1>Currency</formula1>
    </dataValidation>
    <dataValidation type="list" errorStyle="stop" allowBlank="1" sqref="H55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204</v>
      </c>
      <c r="B1" t="s">
        <v>205</v>
      </c>
      <c r="F1" t="s">
        <v>204</v>
      </c>
      <c r="G1" t="s">
        <v>205</v>
      </c>
      <c r="K1" t="s">
        <v>690</v>
      </c>
    </row>
    <row r="2" spans="1:11">
      <c r="A2" t="s">
        <v>206</v>
      </c>
      <c r="B2" t="s">
        <v>207</v>
      </c>
      <c r="F2" t="s">
        <v>214</v>
      </c>
      <c r="G2" t="s">
        <v>215</v>
      </c>
      <c r="K2" t="s">
        <v>28</v>
      </c>
    </row>
    <row r="3" spans="1:11">
      <c r="A3" t="s">
        <v>208</v>
      </c>
      <c r="B3" t="s">
        <v>208</v>
      </c>
      <c r="F3" t="s">
        <v>216</v>
      </c>
      <c r="G3" t="s">
        <v>217</v>
      </c>
      <c r="K3" t="s">
        <v>691</v>
      </c>
    </row>
    <row r="4" spans="1:11">
      <c r="A4" t="s">
        <v>209</v>
      </c>
      <c r="B4" t="s">
        <v>210</v>
      </c>
      <c r="F4" t="s">
        <v>218</v>
      </c>
      <c r="G4" t="s">
        <v>219</v>
      </c>
      <c r="K4" t="s">
        <v>692</v>
      </c>
    </row>
    <row r="5" spans="1:11">
      <c r="A5" t="s">
        <v>211</v>
      </c>
      <c r="B5" t="s">
        <v>212</v>
      </c>
      <c r="F5" t="s">
        <v>220</v>
      </c>
      <c r="G5" t="s">
        <v>221</v>
      </c>
      <c r="K5" t="s">
        <v>693</v>
      </c>
    </row>
    <row r="6" spans="1:11">
      <c r="A6" t="s">
        <v>213</v>
      </c>
      <c r="B6" t="s">
        <v>213</v>
      </c>
      <c r="F6" t="s">
        <v>222</v>
      </c>
      <c r="G6" t="s">
        <v>223</v>
      </c>
      <c r="K6" t="s">
        <v>694</v>
      </c>
    </row>
    <row r="7" spans="1:11">
      <c r="F7" t="s">
        <v>224</v>
      </c>
      <c r="G7" t="s">
        <v>225</v>
      </c>
      <c r="K7" t="s">
        <v>695</v>
      </c>
    </row>
    <row r="8" spans="1:11">
      <c r="F8" t="s">
        <v>226</v>
      </c>
      <c r="G8" t="s">
        <v>227</v>
      </c>
      <c r="K8" t="s">
        <v>696</v>
      </c>
    </row>
    <row r="9" spans="1:11">
      <c r="F9" t="s">
        <v>228</v>
      </c>
      <c r="G9" t="s">
        <v>229</v>
      </c>
      <c r="K9" t="s">
        <v>697</v>
      </c>
    </row>
    <row r="10" spans="1:11">
      <c r="F10" t="s">
        <v>230</v>
      </c>
      <c r="G10" t="s">
        <v>231</v>
      </c>
      <c r="K10" t="s">
        <v>45</v>
      </c>
    </row>
    <row r="11" spans="1:11">
      <c r="F11" t="s">
        <v>232</v>
      </c>
      <c r="G11" t="s">
        <v>233</v>
      </c>
      <c r="K11" t="s">
        <v>698</v>
      </c>
    </row>
    <row r="12" spans="1:11">
      <c r="F12" t="s">
        <v>234</v>
      </c>
      <c r="G12" t="s">
        <v>235</v>
      </c>
      <c r="K12" t="s">
        <v>699</v>
      </c>
    </row>
    <row r="13" spans="1:11">
      <c r="F13" t="s">
        <v>236</v>
      </c>
      <c r="G13" t="s">
        <v>237</v>
      </c>
      <c r="K13" t="s">
        <v>700</v>
      </c>
    </row>
    <row r="14" spans="1:11">
      <c r="F14" t="s">
        <v>238</v>
      </c>
      <c r="G14" t="s">
        <v>239</v>
      </c>
      <c r="K14" t="s">
        <v>141</v>
      </c>
    </row>
    <row r="15" spans="1:11">
      <c r="F15" t="s">
        <v>240</v>
      </c>
      <c r="G15" t="s">
        <v>241</v>
      </c>
      <c r="K15" t="s">
        <v>701</v>
      </c>
    </row>
    <row r="16" spans="1:11">
      <c r="F16" t="s">
        <v>242</v>
      </c>
      <c r="G16" t="s">
        <v>243</v>
      </c>
      <c r="K16" t="s">
        <v>702</v>
      </c>
    </row>
    <row r="17" spans="1:11">
      <c r="F17" t="s">
        <v>244</v>
      </c>
      <c r="G17" t="s">
        <v>245</v>
      </c>
      <c r="K17" t="s">
        <v>703</v>
      </c>
    </row>
    <row r="18" spans="1:11">
      <c r="F18" t="s">
        <v>246</v>
      </c>
      <c r="G18" t="s">
        <v>247</v>
      </c>
      <c r="K18" t="s">
        <v>704</v>
      </c>
    </row>
    <row r="19" spans="1:11">
      <c r="F19" t="s">
        <v>248</v>
      </c>
      <c r="G19" t="s">
        <v>249</v>
      </c>
      <c r="K19" t="s">
        <v>705</v>
      </c>
    </row>
    <row r="20" spans="1:11">
      <c r="F20" t="s">
        <v>250</v>
      </c>
      <c r="G20" t="s">
        <v>251</v>
      </c>
      <c r="K20" t="s">
        <v>52</v>
      </c>
    </row>
    <row r="21" spans="1:11">
      <c r="F21" t="s">
        <v>252</v>
      </c>
      <c r="G21" t="s">
        <v>253</v>
      </c>
      <c r="K21" t="s">
        <v>706</v>
      </c>
    </row>
    <row r="22" spans="1:11">
      <c r="F22" t="s">
        <v>254</v>
      </c>
      <c r="G22" t="s">
        <v>255</v>
      </c>
      <c r="K22" t="s">
        <v>707</v>
      </c>
    </row>
    <row r="23" spans="1:11">
      <c r="F23" t="s">
        <v>256</v>
      </c>
      <c r="G23" t="s">
        <v>257</v>
      </c>
      <c r="K23" t="s">
        <v>708</v>
      </c>
    </row>
    <row r="24" spans="1:11">
      <c r="F24" t="s">
        <v>258</v>
      </c>
      <c r="G24" t="s">
        <v>259</v>
      </c>
      <c r="K24" t="s">
        <v>709</v>
      </c>
    </row>
    <row r="25" spans="1:11">
      <c r="F25" t="s">
        <v>260</v>
      </c>
      <c r="G25" t="s">
        <v>261</v>
      </c>
      <c r="K25" t="s">
        <v>710</v>
      </c>
    </row>
    <row r="26" spans="1:11">
      <c r="F26" t="s">
        <v>262</v>
      </c>
      <c r="G26" t="s">
        <v>263</v>
      </c>
      <c r="K26" t="s">
        <v>711</v>
      </c>
    </row>
    <row r="27" spans="1:11">
      <c r="F27" t="s">
        <v>264</v>
      </c>
      <c r="G27" t="s">
        <v>265</v>
      </c>
      <c r="K27" t="s">
        <v>712</v>
      </c>
    </row>
    <row r="28" spans="1:11">
      <c r="F28" t="s">
        <v>266</v>
      </c>
      <c r="G28" t="s">
        <v>267</v>
      </c>
      <c r="K28" t="s">
        <v>713</v>
      </c>
    </row>
    <row r="29" spans="1:11">
      <c r="F29" t="s">
        <v>268</v>
      </c>
      <c r="G29" t="s">
        <v>269</v>
      </c>
      <c r="K29" t="s">
        <v>714</v>
      </c>
    </row>
    <row r="30" spans="1:11">
      <c r="F30" t="s">
        <v>270</v>
      </c>
      <c r="G30" t="s">
        <v>271</v>
      </c>
      <c r="K30" t="s">
        <v>715</v>
      </c>
    </row>
    <row r="31" spans="1:11">
      <c r="F31" t="s">
        <v>272</v>
      </c>
      <c r="G31" t="s">
        <v>273</v>
      </c>
    </row>
    <row r="32" spans="1:11">
      <c r="F32" t="s">
        <v>274</v>
      </c>
      <c r="G32" t="s">
        <v>275</v>
      </c>
    </row>
    <row r="33" spans="1:11">
      <c r="F33" t="s">
        <v>276</v>
      </c>
      <c r="G33" t="s">
        <v>277</v>
      </c>
    </row>
    <row r="34" spans="1:11">
      <c r="F34" t="s">
        <v>278</v>
      </c>
      <c r="G34" t="s">
        <v>279</v>
      </c>
    </row>
    <row r="35" spans="1:11">
      <c r="F35" t="s">
        <v>280</v>
      </c>
      <c r="G35" t="s">
        <v>281</v>
      </c>
    </row>
    <row r="36" spans="1:11">
      <c r="F36" t="s">
        <v>282</v>
      </c>
      <c r="G36" t="s">
        <v>283</v>
      </c>
    </row>
    <row r="37" spans="1:11">
      <c r="F37" t="s">
        <v>284</v>
      </c>
      <c r="G37" t="s">
        <v>285</v>
      </c>
    </row>
    <row r="38" spans="1:11">
      <c r="F38" t="s">
        <v>286</v>
      </c>
      <c r="G38" t="s">
        <v>287</v>
      </c>
    </row>
    <row r="39" spans="1:11">
      <c r="F39" t="s">
        <v>288</v>
      </c>
      <c r="G39" t="s">
        <v>289</v>
      </c>
    </row>
    <row r="40" spans="1:11">
      <c r="F40" t="s">
        <v>290</v>
      </c>
      <c r="G40" t="s">
        <v>291</v>
      </c>
    </row>
    <row r="41" spans="1:11">
      <c r="F41" t="s">
        <v>292</v>
      </c>
      <c r="G41" t="s">
        <v>293</v>
      </c>
    </row>
    <row r="42" spans="1:11">
      <c r="F42" t="s">
        <v>294</v>
      </c>
      <c r="G42" t="s">
        <v>295</v>
      </c>
    </row>
    <row r="43" spans="1:11">
      <c r="F43" t="s">
        <v>296</v>
      </c>
      <c r="G43" t="s">
        <v>297</v>
      </c>
    </row>
    <row r="44" spans="1:11">
      <c r="F44" t="s">
        <v>298</v>
      </c>
      <c r="G44" t="s">
        <v>299</v>
      </c>
    </row>
    <row r="45" spans="1:11">
      <c r="F45" t="s">
        <v>300</v>
      </c>
      <c r="G45" t="s">
        <v>301</v>
      </c>
    </row>
    <row r="46" spans="1:11">
      <c r="F46" t="s">
        <v>302</v>
      </c>
      <c r="G46" t="s">
        <v>303</v>
      </c>
    </row>
    <row r="47" spans="1:11">
      <c r="F47" t="s">
        <v>304</v>
      </c>
      <c r="G47" t="s">
        <v>305</v>
      </c>
    </row>
    <row r="48" spans="1:11">
      <c r="F48" t="s">
        <v>306</v>
      </c>
      <c r="G48" t="s">
        <v>307</v>
      </c>
    </row>
    <row r="49" spans="1:11">
      <c r="F49" t="s">
        <v>308</v>
      </c>
      <c r="G49" t="s">
        <v>309</v>
      </c>
    </row>
    <row r="50" spans="1:11">
      <c r="F50" t="s">
        <v>310</v>
      </c>
      <c r="G50" t="s">
        <v>311</v>
      </c>
    </row>
    <row r="51" spans="1:11">
      <c r="F51" t="s">
        <v>312</v>
      </c>
      <c r="G51" t="s">
        <v>313</v>
      </c>
    </row>
    <row r="52" spans="1:11">
      <c r="F52" t="s">
        <v>314</v>
      </c>
      <c r="G52" t="s">
        <v>315</v>
      </c>
    </row>
    <row r="53" spans="1:11">
      <c r="F53" t="s">
        <v>316</v>
      </c>
      <c r="G53" t="s">
        <v>317</v>
      </c>
    </row>
    <row r="54" spans="1:11">
      <c r="F54" t="s">
        <v>318</v>
      </c>
      <c r="G54" t="s">
        <v>319</v>
      </c>
    </row>
    <row r="55" spans="1:11">
      <c r="F55" t="s">
        <v>320</v>
      </c>
      <c r="G55" t="s">
        <v>321</v>
      </c>
    </row>
    <row r="56" spans="1:11">
      <c r="F56" t="s">
        <v>322</v>
      </c>
      <c r="G56" t="s">
        <v>323</v>
      </c>
    </row>
    <row r="57" spans="1:11">
      <c r="F57" t="s">
        <v>324</v>
      </c>
      <c r="G57" t="s">
        <v>325</v>
      </c>
    </row>
    <row r="58" spans="1:11">
      <c r="F58" t="s">
        <v>326</v>
      </c>
      <c r="G58" t="s">
        <v>327</v>
      </c>
    </row>
    <row r="59" spans="1:11">
      <c r="F59" t="s">
        <v>328</v>
      </c>
      <c r="G59" t="s">
        <v>329</v>
      </c>
    </row>
    <row r="60" spans="1:11">
      <c r="F60" t="s">
        <v>330</v>
      </c>
      <c r="G60" t="s">
        <v>331</v>
      </c>
    </row>
    <row r="61" spans="1:11">
      <c r="F61" t="s">
        <v>332</v>
      </c>
      <c r="G61" t="s">
        <v>333</v>
      </c>
    </row>
    <row r="62" spans="1:11">
      <c r="F62" t="s">
        <v>334</v>
      </c>
      <c r="G62" t="s">
        <v>335</v>
      </c>
    </row>
    <row r="63" spans="1:11">
      <c r="F63" t="s">
        <v>336</v>
      </c>
      <c r="G63" t="s">
        <v>337</v>
      </c>
    </row>
    <row r="64" spans="1:11">
      <c r="F64" t="s">
        <v>338</v>
      </c>
      <c r="G64" t="s">
        <v>339</v>
      </c>
    </row>
    <row r="65" spans="1:11">
      <c r="F65" t="s">
        <v>340</v>
      </c>
      <c r="G65" t="s">
        <v>341</v>
      </c>
    </row>
    <row r="66" spans="1:11">
      <c r="F66" t="s">
        <v>342</v>
      </c>
      <c r="G66" t="s">
        <v>343</v>
      </c>
    </row>
    <row r="67" spans="1:11">
      <c r="F67" t="s">
        <v>344</v>
      </c>
      <c r="G67" t="s">
        <v>345</v>
      </c>
    </row>
    <row r="68" spans="1:11">
      <c r="F68" t="s">
        <v>346</v>
      </c>
      <c r="G68" t="s">
        <v>347</v>
      </c>
    </row>
    <row r="69" spans="1:11">
      <c r="F69" t="s">
        <v>348</v>
      </c>
      <c r="G69" t="s">
        <v>349</v>
      </c>
    </row>
    <row r="70" spans="1:11">
      <c r="F70" t="s">
        <v>350</v>
      </c>
      <c r="G70" t="s">
        <v>351</v>
      </c>
    </row>
    <row r="71" spans="1:11">
      <c r="F71" t="s">
        <v>352</v>
      </c>
      <c r="G71" t="s">
        <v>353</v>
      </c>
    </row>
    <row r="72" spans="1:11">
      <c r="F72" t="s">
        <v>354</v>
      </c>
      <c r="G72" t="s">
        <v>355</v>
      </c>
    </row>
    <row r="73" spans="1:11">
      <c r="F73" t="s">
        <v>356</v>
      </c>
      <c r="G73" t="s">
        <v>357</v>
      </c>
    </row>
    <row r="74" spans="1:11">
      <c r="F74" t="s">
        <v>358</v>
      </c>
      <c r="G74" t="s">
        <v>359</v>
      </c>
    </row>
    <row r="75" spans="1:11">
      <c r="F75" t="s">
        <v>360</v>
      </c>
      <c r="G75" t="s">
        <v>361</v>
      </c>
    </row>
    <row r="76" spans="1:11">
      <c r="F76" t="s">
        <v>362</v>
      </c>
      <c r="G76" t="s">
        <v>363</v>
      </c>
    </row>
    <row r="77" spans="1:11">
      <c r="F77" t="s">
        <v>364</v>
      </c>
      <c r="G77" t="s">
        <v>365</v>
      </c>
    </row>
    <row r="78" spans="1:11">
      <c r="F78" t="s">
        <v>366</v>
      </c>
      <c r="G78" t="s">
        <v>367</v>
      </c>
    </row>
    <row r="79" spans="1:11">
      <c r="F79" t="s">
        <v>368</v>
      </c>
      <c r="G79" t="s">
        <v>369</v>
      </c>
    </row>
    <row r="80" spans="1:11">
      <c r="F80" t="s">
        <v>370</v>
      </c>
      <c r="G80" t="s">
        <v>371</v>
      </c>
    </row>
    <row r="81" spans="1:11">
      <c r="F81" t="s">
        <v>372</v>
      </c>
      <c r="G81" t="s">
        <v>373</v>
      </c>
    </row>
    <row r="82" spans="1:11">
      <c r="F82" t="s">
        <v>374</v>
      </c>
      <c r="G82" t="s">
        <v>375</v>
      </c>
    </row>
    <row r="83" spans="1:11">
      <c r="F83" t="s">
        <v>376</v>
      </c>
      <c r="G83" t="s">
        <v>377</v>
      </c>
    </row>
    <row r="84" spans="1:11">
      <c r="F84" t="s">
        <v>378</v>
      </c>
      <c r="G84" t="s">
        <v>379</v>
      </c>
    </row>
    <row r="85" spans="1:11">
      <c r="F85" t="s">
        <v>380</v>
      </c>
      <c r="G85" t="s">
        <v>381</v>
      </c>
    </row>
    <row r="86" spans="1:11">
      <c r="F86" t="s">
        <v>382</v>
      </c>
      <c r="G86" t="s">
        <v>383</v>
      </c>
    </row>
    <row r="87" spans="1:11">
      <c r="F87" t="s">
        <v>384</v>
      </c>
      <c r="G87" t="s">
        <v>385</v>
      </c>
    </row>
    <row r="88" spans="1:11">
      <c r="F88" t="s">
        <v>386</v>
      </c>
      <c r="G88" t="s">
        <v>387</v>
      </c>
    </row>
    <row r="89" spans="1:11">
      <c r="F89" t="s">
        <v>388</v>
      </c>
      <c r="G89" t="s">
        <v>389</v>
      </c>
    </row>
    <row r="90" spans="1:11">
      <c r="F90" t="s">
        <v>390</v>
      </c>
      <c r="G90" t="s">
        <v>391</v>
      </c>
    </row>
    <row r="91" spans="1:11">
      <c r="F91" t="s">
        <v>392</v>
      </c>
      <c r="G91" t="s">
        <v>393</v>
      </c>
    </row>
    <row r="92" spans="1:11">
      <c r="F92" t="s">
        <v>394</v>
      </c>
      <c r="G92" t="s">
        <v>395</v>
      </c>
    </row>
    <row r="93" spans="1:11">
      <c r="F93" t="s">
        <v>396</v>
      </c>
      <c r="G93" t="s">
        <v>397</v>
      </c>
    </row>
    <row r="94" spans="1:11">
      <c r="F94" t="s">
        <v>398</v>
      </c>
      <c r="G94" t="s">
        <v>399</v>
      </c>
    </row>
    <row r="95" spans="1:11">
      <c r="F95" t="s">
        <v>400</v>
      </c>
      <c r="G95" t="s">
        <v>401</v>
      </c>
    </row>
    <row r="96" spans="1:11">
      <c r="F96" t="s">
        <v>402</v>
      </c>
      <c r="G96" t="s">
        <v>403</v>
      </c>
    </row>
    <row r="97" spans="1:11">
      <c r="F97" t="s">
        <v>404</v>
      </c>
      <c r="G97" t="s">
        <v>405</v>
      </c>
    </row>
    <row r="98" spans="1:11">
      <c r="F98" t="s">
        <v>406</v>
      </c>
      <c r="G98" t="s">
        <v>407</v>
      </c>
    </row>
    <row r="99" spans="1:11">
      <c r="F99" t="s">
        <v>408</v>
      </c>
      <c r="G99" t="s">
        <v>409</v>
      </c>
    </row>
    <row r="100" spans="1:11">
      <c r="F100" t="s">
        <v>410</v>
      </c>
      <c r="G100" t="s">
        <v>411</v>
      </c>
    </row>
    <row r="101" spans="1:11">
      <c r="F101" t="s">
        <v>412</v>
      </c>
      <c r="G101" t="s">
        <v>413</v>
      </c>
    </row>
    <row r="102" spans="1:11">
      <c r="F102" t="s">
        <v>414</v>
      </c>
      <c r="G102" t="s">
        <v>415</v>
      </c>
    </row>
    <row r="103" spans="1:11">
      <c r="F103" t="s">
        <v>416</v>
      </c>
      <c r="G103" t="s">
        <v>417</v>
      </c>
    </row>
    <row r="104" spans="1:11">
      <c r="F104" t="s">
        <v>418</v>
      </c>
      <c r="G104" t="s">
        <v>419</v>
      </c>
    </row>
    <row r="105" spans="1:11">
      <c r="F105" t="s">
        <v>420</v>
      </c>
      <c r="G105" t="s">
        <v>421</v>
      </c>
    </row>
    <row r="106" spans="1:11">
      <c r="F106" t="s">
        <v>422</v>
      </c>
      <c r="G106" t="s">
        <v>423</v>
      </c>
    </row>
    <row r="107" spans="1:11">
      <c r="F107" t="s">
        <v>424</v>
      </c>
      <c r="G107" t="s">
        <v>425</v>
      </c>
    </row>
    <row r="108" spans="1:11">
      <c r="F108" t="s">
        <v>426</v>
      </c>
      <c r="G108" t="s">
        <v>427</v>
      </c>
    </row>
    <row r="109" spans="1:11">
      <c r="F109" t="s">
        <v>428</v>
      </c>
      <c r="G109" t="s">
        <v>429</v>
      </c>
    </row>
    <row r="110" spans="1:11">
      <c r="F110" t="s">
        <v>430</v>
      </c>
      <c r="G110" t="s">
        <v>431</v>
      </c>
    </row>
    <row r="111" spans="1:11">
      <c r="F111" t="s">
        <v>432</v>
      </c>
      <c r="G111" t="s">
        <v>433</v>
      </c>
    </row>
    <row r="112" spans="1:11">
      <c r="F112" t="s">
        <v>434</v>
      </c>
      <c r="G112" t="s">
        <v>435</v>
      </c>
    </row>
    <row r="113" spans="1:11">
      <c r="F113" t="s">
        <v>436</v>
      </c>
      <c r="G113" t="s">
        <v>437</v>
      </c>
    </row>
    <row r="114" spans="1:11">
      <c r="F114" t="s">
        <v>438</v>
      </c>
      <c r="G114" t="s">
        <v>439</v>
      </c>
    </row>
    <row r="115" spans="1:11">
      <c r="F115" t="s">
        <v>440</v>
      </c>
      <c r="G115" t="s">
        <v>441</v>
      </c>
    </row>
    <row r="116" spans="1:11">
      <c r="F116" t="s">
        <v>442</v>
      </c>
      <c r="G116" t="s">
        <v>443</v>
      </c>
    </row>
    <row r="117" spans="1:11">
      <c r="F117" t="s">
        <v>444</v>
      </c>
      <c r="G117" t="s">
        <v>445</v>
      </c>
    </row>
    <row r="118" spans="1:11">
      <c r="F118" t="s">
        <v>446</v>
      </c>
      <c r="G118" t="s">
        <v>447</v>
      </c>
    </row>
    <row r="119" spans="1:11">
      <c r="F119" t="s">
        <v>448</v>
      </c>
      <c r="G119" t="s">
        <v>449</v>
      </c>
    </row>
    <row r="120" spans="1:11">
      <c r="F120" t="s">
        <v>450</v>
      </c>
      <c r="G120" t="s">
        <v>451</v>
      </c>
    </row>
    <row r="121" spans="1:11">
      <c r="F121" t="s">
        <v>452</v>
      </c>
      <c r="G121" t="s">
        <v>453</v>
      </c>
    </row>
    <row r="122" spans="1:11">
      <c r="F122" t="s">
        <v>454</v>
      </c>
      <c r="G122" t="s">
        <v>455</v>
      </c>
    </row>
    <row r="123" spans="1:11">
      <c r="F123" t="s">
        <v>456</v>
      </c>
      <c r="G123" t="s">
        <v>457</v>
      </c>
    </row>
    <row r="124" spans="1:11">
      <c r="F124" t="s">
        <v>458</v>
      </c>
      <c r="G124" t="s">
        <v>459</v>
      </c>
    </row>
    <row r="125" spans="1:11">
      <c r="F125" t="s">
        <v>460</v>
      </c>
      <c r="G125" t="s">
        <v>461</v>
      </c>
    </row>
    <row r="126" spans="1:11">
      <c r="F126" t="s">
        <v>462</v>
      </c>
      <c r="G126" t="s">
        <v>463</v>
      </c>
    </row>
    <row r="127" spans="1:11">
      <c r="F127" t="s">
        <v>464</v>
      </c>
      <c r="G127" t="s">
        <v>465</v>
      </c>
    </row>
    <row r="128" spans="1:11">
      <c r="F128" t="s">
        <v>466</v>
      </c>
      <c r="G128" t="s">
        <v>467</v>
      </c>
    </row>
    <row r="129" spans="1:11">
      <c r="F129" t="s">
        <v>468</v>
      </c>
      <c r="G129" t="s">
        <v>469</v>
      </c>
    </row>
    <row r="130" spans="1:11">
      <c r="F130" t="s">
        <v>470</v>
      </c>
      <c r="G130" t="s">
        <v>471</v>
      </c>
    </row>
    <row r="131" spans="1:11">
      <c r="F131" t="s">
        <v>472</v>
      </c>
      <c r="G131" t="s">
        <v>473</v>
      </c>
    </row>
    <row r="132" spans="1:11">
      <c r="F132" t="s">
        <v>474</v>
      </c>
      <c r="G132" t="s">
        <v>475</v>
      </c>
    </row>
    <row r="133" spans="1:11">
      <c r="F133" t="s">
        <v>476</v>
      </c>
      <c r="G133" t="s">
        <v>477</v>
      </c>
    </row>
    <row r="134" spans="1:11">
      <c r="F134" t="s">
        <v>478</v>
      </c>
      <c r="G134" t="s">
        <v>479</v>
      </c>
    </row>
    <row r="135" spans="1:11">
      <c r="F135" t="s">
        <v>480</v>
      </c>
      <c r="G135" t="s">
        <v>481</v>
      </c>
    </row>
    <row r="136" spans="1:11">
      <c r="F136" t="s">
        <v>482</v>
      </c>
      <c r="G136" t="s">
        <v>483</v>
      </c>
    </row>
    <row r="137" spans="1:11">
      <c r="F137" t="s">
        <v>484</v>
      </c>
      <c r="G137" t="s">
        <v>485</v>
      </c>
    </row>
    <row r="138" spans="1:11">
      <c r="F138" t="s">
        <v>486</v>
      </c>
      <c r="G138" t="s">
        <v>487</v>
      </c>
    </row>
    <row r="139" spans="1:11">
      <c r="F139" t="s">
        <v>488</v>
      </c>
      <c r="G139" t="s">
        <v>489</v>
      </c>
    </row>
    <row r="140" spans="1:11">
      <c r="F140" t="s">
        <v>490</v>
      </c>
      <c r="G140" t="s">
        <v>491</v>
      </c>
    </row>
    <row r="141" spans="1:11">
      <c r="F141" t="s">
        <v>492</v>
      </c>
      <c r="G141" t="s">
        <v>493</v>
      </c>
    </row>
    <row r="142" spans="1:11">
      <c r="F142" t="s">
        <v>494</v>
      </c>
      <c r="G142" t="s">
        <v>495</v>
      </c>
    </row>
    <row r="143" spans="1:11">
      <c r="F143" t="s">
        <v>496</v>
      </c>
      <c r="G143" t="s">
        <v>497</v>
      </c>
    </row>
    <row r="144" spans="1:11">
      <c r="F144" t="s">
        <v>498</v>
      </c>
      <c r="G144" t="s">
        <v>499</v>
      </c>
    </row>
    <row r="145" spans="1:11">
      <c r="F145" t="s">
        <v>500</v>
      </c>
      <c r="G145" t="s">
        <v>501</v>
      </c>
    </row>
    <row r="146" spans="1:11">
      <c r="F146" t="s">
        <v>502</v>
      </c>
      <c r="G146" t="s">
        <v>503</v>
      </c>
    </row>
    <row r="147" spans="1:11">
      <c r="F147" t="s">
        <v>504</v>
      </c>
      <c r="G147" t="s">
        <v>505</v>
      </c>
    </row>
    <row r="148" spans="1:11">
      <c r="F148" t="s">
        <v>506</v>
      </c>
      <c r="G148" t="s">
        <v>507</v>
      </c>
    </row>
    <row r="149" spans="1:11">
      <c r="F149" t="s">
        <v>508</v>
      </c>
      <c r="G149" t="s">
        <v>509</v>
      </c>
    </row>
    <row r="150" spans="1:11">
      <c r="F150" t="s">
        <v>510</v>
      </c>
      <c r="G150" t="s">
        <v>511</v>
      </c>
    </row>
    <row r="151" spans="1:11">
      <c r="F151" t="s">
        <v>512</v>
      </c>
      <c r="G151" t="s">
        <v>513</v>
      </c>
    </row>
    <row r="152" spans="1:11">
      <c r="F152" t="s">
        <v>514</v>
      </c>
      <c r="G152" t="s">
        <v>515</v>
      </c>
    </row>
    <row r="153" spans="1:11">
      <c r="F153" t="s">
        <v>516</v>
      </c>
      <c r="G153" t="s">
        <v>517</v>
      </c>
    </row>
    <row r="154" spans="1:11">
      <c r="F154" t="s">
        <v>518</v>
      </c>
      <c r="G154" t="s">
        <v>519</v>
      </c>
    </row>
    <row r="155" spans="1:11">
      <c r="F155" t="s">
        <v>520</v>
      </c>
      <c r="G155" t="s">
        <v>521</v>
      </c>
    </row>
    <row r="156" spans="1:11">
      <c r="F156" t="s">
        <v>522</v>
      </c>
      <c r="G156" t="s">
        <v>523</v>
      </c>
    </row>
    <row r="157" spans="1:11">
      <c r="F157" t="s">
        <v>524</v>
      </c>
      <c r="G157" t="s">
        <v>525</v>
      </c>
    </row>
    <row r="158" spans="1:11">
      <c r="F158" t="s">
        <v>526</v>
      </c>
      <c r="G158" t="s">
        <v>527</v>
      </c>
    </row>
    <row r="159" spans="1:11">
      <c r="F159" t="s">
        <v>528</v>
      </c>
      <c r="G159" t="s">
        <v>529</v>
      </c>
    </row>
    <row r="160" spans="1:11">
      <c r="F160" t="s">
        <v>530</v>
      </c>
      <c r="G160" t="s">
        <v>531</v>
      </c>
    </row>
    <row r="161" spans="1:11">
      <c r="F161" t="s">
        <v>532</v>
      </c>
      <c r="G161" t="s">
        <v>533</v>
      </c>
    </row>
    <row r="162" spans="1:11">
      <c r="F162" t="s">
        <v>534</v>
      </c>
      <c r="G162" t="s">
        <v>535</v>
      </c>
    </row>
    <row r="163" spans="1:11">
      <c r="F163" t="s">
        <v>536</v>
      </c>
      <c r="G163" t="s">
        <v>537</v>
      </c>
    </row>
    <row r="164" spans="1:11">
      <c r="F164" t="s">
        <v>538</v>
      </c>
      <c r="G164" t="s">
        <v>539</v>
      </c>
    </row>
    <row r="165" spans="1:11">
      <c r="F165" t="s">
        <v>540</v>
      </c>
      <c r="G165" t="s">
        <v>541</v>
      </c>
    </row>
    <row r="166" spans="1:11">
      <c r="F166" t="s">
        <v>542</v>
      </c>
      <c r="G166" t="s">
        <v>543</v>
      </c>
    </row>
    <row r="167" spans="1:11">
      <c r="F167" t="s">
        <v>544</v>
      </c>
      <c r="G167" t="s">
        <v>545</v>
      </c>
    </row>
    <row r="168" spans="1:11">
      <c r="F168" t="s">
        <v>546</v>
      </c>
      <c r="G168" t="s">
        <v>547</v>
      </c>
    </row>
    <row r="169" spans="1:11">
      <c r="F169" t="s">
        <v>548</v>
      </c>
      <c r="G169" t="s">
        <v>549</v>
      </c>
    </row>
    <row r="170" spans="1:11">
      <c r="F170" t="s">
        <v>550</v>
      </c>
      <c r="G170" t="s">
        <v>551</v>
      </c>
    </row>
    <row r="171" spans="1:11">
      <c r="F171" t="s">
        <v>552</v>
      </c>
      <c r="G171" t="s">
        <v>553</v>
      </c>
    </row>
    <row r="172" spans="1:11">
      <c r="F172" t="s">
        <v>554</v>
      </c>
      <c r="G172" t="s">
        <v>555</v>
      </c>
    </row>
    <row r="173" spans="1:11">
      <c r="F173" t="s">
        <v>556</v>
      </c>
      <c r="G173" t="s">
        <v>557</v>
      </c>
    </row>
    <row r="174" spans="1:11">
      <c r="F174" t="s">
        <v>558</v>
      </c>
      <c r="G174" t="s">
        <v>559</v>
      </c>
    </row>
    <row r="175" spans="1:11">
      <c r="F175" t="s">
        <v>560</v>
      </c>
      <c r="G175" t="s">
        <v>561</v>
      </c>
    </row>
    <row r="176" spans="1:11">
      <c r="F176" t="s">
        <v>562</v>
      </c>
      <c r="G176" t="s">
        <v>563</v>
      </c>
    </row>
    <row r="177" spans="1:11">
      <c r="F177" t="s">
        <v>564</v>
      </c>
      <c r="G177" t="s">
        <v>565</v>
      </c>
    </row>
    <row r="178" spans="1:11">
      <c r="F178" t="s">
        <v>566</v>
      </c>
      <c r="G178" t="s">
        <v>567</v>
      </c>
    </row>
    <row r="179" spans="1:11">
      <c r="F179" t="s">
        <v>568</v>
      </c>
      <c r="G179" t="s">
        <v>569</v>
      </c>
    </row>
    <row r="180" spans="1:11">
      <c r="F180" t="s">
        <v>570</v>
      </c>
      <c r="G180" t="s">
        <v>571</v>
      </c>
    </row>
    <row r="181" spans="1:11">
      <c r="F181" t="s">
        <v>572</v>
      </c>
      <c r="G181" t="s">
        <v>573</v>
      </c>
    </row>
    <row r="182" spans="1:11">
      <c r="F182" t="s">
        <v>574</v>
      </c>
      <c r="G182" t="s">
        <v>575</v>
      </c>
    </row>
    <row r="183" spans="1:11">
      <c r="F183" t="s">
        <v>576</v>
      </c>
      <c r="G183" t="s">
        <v>577</v>
      </c>
    </row>
    <row r="184" spans="1:11">
      <c r="F184" t="s">
        <v>578</v>
      </c>
      <c r="G184" t="s">
        <v>579</v>
      </c>
    </row>
    <row r="185" spans="1:11">
      <c r="F185" t="s">
        <v>580</v>
      </c>
      <c r="G185" t="s">
        <v>581</v>
      </c>
    </row>
    <row r="186" spans="1:11">
      <c r="F186" t="s">
        <v>582</v>
      </c>
      <c r="G186" t="s">
        <v>583</v>
      </c>
    </row>
    <row r="187" spans="1:11">
      <c r="F187" t="s">
        <v>584</v>
      </c>
      <c r="G187" t="s">
        <v>585</v>
      </c>
    </row>
    <row r="188" spans="1:11">
      <c r="F188" t="s">
        <v>586</v>
      </c>
      <c r="G188" t="s">
        <v>587</v>
      </c>
    </row>
    <row r="189" spans="1:11">
      <c r="F189" t="s">
        <v>588</v>
      </c>
      <c r="G189" t="s">
        <v>589</v>
      </c>
    </row>
    <row r="190" spans="1:11">
      <c r="F190" t="s">
        <v>590</v>
      </c>
      <c r="G190" t="s">
        <v>591</v>
      </c>
    </row>
    <row r="191" spans="1:11">
      <c r="F191" t="s">
        <v>592</v>
      </c>
      <c r="G191" t="s">
        <v>593</v>
      </c>
    </row>
    <row r="192" spans="1:11">
      <c r="F192" t="s">
        <v>594</v>
      </c>
      <c r="G192" t="s">
        <v>595</v>
      </c>
    </row>
    <row r="193" spans="1:11">
      <c r="F193" t="s">
        <v>596</v>
      </c>
      <c r="G193" t="s">
        <v>597</v>
      </c>
    </row>
    <row r="194" spans="1:11">
      <c r="F194" t="s">
        <v>598</v>
      </c>
      <c r="G194" t="s">
        <v>599</v>
      </c>
    </row>
    <row r="195" spans="1:11">
      <c r="F195" t="s">
        <v>600</v>
      </c>
      <c r="G195" t="s">
        <v>601</v>
      </c>
    </row>
    <row r="196" spans="1:11">
      <c r="F196" t="s">
        <v>602</v>
      </c>
      <c r="G196" t="s">
        <v>603</v>
      </c>
    </row>
    <row r="197" spans="1:11">
      <c r="F197" t="s">
        <v>604</v>
      </c>
      <c r="G197" t="s">
        <v>605</v>
      </c>
    </row>
    <row r="198" spans="1:11">
      <c r="F198" t="s">
        <v>606</v>
      </c>
      <c r="G198" t="s">
        <v>607</v>
      </c>
    </row>
    <row r="199" spans="1:11">
      <c r="F199" t="s">
        <v>608</v>
      </c>
      <c r="G199" t="s">
        <v>609</v>
      </c>
    </row>
    <row r="200" spans="1:11">
      <c r="F200" t="s">
        <v>610</v>
      </c>
      <c r="G200" t="s">
        <v>611</v>
      </c>
    </row>
    <row r="201" spans="1:11">
      <c r="F201" t="s">
        <v>612</v>
      </c>
      <c r="G201" t="s">
        <v>613</v>
      </c>
    </row>
    <row r="202" spans="1:11">
      <c r="F202" t="s">
        <v>614</v>
      </c>
      <c r="G202" t="s">
        <v>615</v>
      </c>
    </row>
    <row r="203" spans="1:11">
      <c r="F203" t="s">
        <v>616</v>
      </c>
      <c r="G203" t="s">
        <v>617</v>
      </c>
    </row>
    <row r="204" spans="1:11">
      <c r="F204" t="s">
        <v>618</v>
      </c>
      <c r="G204" t="s">
        <v>619</v>
      </c>
    </row>
    <row r="205" spans="1:11">
      <c r="F205" t="s">
        <v>620</v>
      </c>
      <c r="G205" t="s">
        <v>621</v>
      </c>
    </row>
    <row r="206" spans="1:11">
      <c r="F206" t="s">
        <v>622</v>
      </c>
      <c r="G206" t="s">
        <v>623</v>
      </c>
    </row>
    <row r="207" spans="1:11">
      <c r="F207" t="s">
        <v>624</v>
      </c>
      <c r="G207" t="s">
        <v>625</v>
      </c>
    </row>
    <row r="208" spans="1:11">
      <c r="F208" t="s">
        <v>626</v>
      </c>
      <c r="G208" t="s">
        <v>627</v>
      </c>
    </row>
    <row r="209" spans="1:11">
      <c r="F209" t="s">
        <v>628</v>
      </c>
      <c r="G209" t="s">
        <v>629</v>
      </c>
    </row>
    <row r="210" spans="1:11">
      <c r="F210" t="s">
        <v>630</v>
      </c>
      <c r="G210" t="s">
        <v>631</v>
      </c>
    </row>
    <row r="211" spans="1:11">
      <c r="F211" t="s">
        <v>632</v>
      </c>
      <c r="G211" t="s">
        <v>633</v>
      </c>
    </row>
    <row r="212" spans="1:11">
      <c r="F212" t="s">
        <v>634</v>
      </c>
      <c r="G212" t="s">
        <v>635</v>
      </c>
    </row>
    <row r="213" spans="1:11">
      <c r="F213" t="s">
        <v>636</v>
      </c>
      <c r="G213" t="s">
        <v>637</v>
      </c>
    </row>
    <row r="214" spans="1:11">
      <c r="F214" t="s">
        <v>638</v>
      </c>
      <c r="G214" t="s">
        <v>639</v>
      </c>
    </row>
    <row r="215" spans="1:11">
      <c r="F215" t="s">
        <v>640</v>
      </c>
      <c r="G215" t="s">
        <v>641</v>
      </c>
    </row>
    <row r="216" spans="1:11">
      <c r="F216" t="s">
        <v>642</v>
      </c>
      <c r="G216" t="s">
        <v>643</v>
      </c>
    </row>
    <row r="217" spans="1:11">
      <c r="F217" t="s">
        <v>644</v>
      </c>
      <c r="G217" t="s">
        <v>645</v>
      </c>
    </row>
    <row r="218" spans="1:11">
      <c r="F218" t="s">
        <v>646</v>
      </c>
      <c r="G218" t="s">
        <v>647</v>
      </c>
    </row>
    <row r="219" spans="1:11">
      <c r="F219" t="s">
        <v>648</v>
      </c>
      <c r="G219" t="s">
        <v>649</v>
      </c>
    </row>
    <row r="220" spans="1:11">
      <c r="F220" t="s">
        <v>650</v>
      </c>
      <c r="G220" t="s">
        <v>651</v>
      </c>
    </row>
    <row r="221" spans="1:11">
      <c r="F221" t="s">
        <v>652</v>
      </c>
      <c r="G221" t="s">
        <v>653</v>
      </c>
    </row>
    <row r="222" spans="1:11">
      <c r="F222" t="s">
        <v>654</v>
      </c>
      <c r="G222" t="s">
        <v>655</v>
      </c>
    </row>
    <row r="223" spans="1:11">
      <c r="F223" t="s">
        <v>656</v>
      </c>
      <c r="G223" t="s">
        <v>657</v>
      </c>
    </row>
    <row r="224" spans="1:11">
      <c r="F224" t="s">
        <v>658</v>
      </c>
      <c r="G224" t="s">
        <v>659</v>
      </c>
    </row>
    <row r="225" spans="1:11">
      <c r="F225" t="s">
        <v>660</v>
      </c>
      <c r="G225" t="s">
        <v>661</v>
      </c>
    </row>
    <row r="226" spans="1:11">
      <c r="F226" t="s">
        <v>662</v>
      </c>
      <c r="G226" t="s">
        <v>663</v>
      </c>
    </row>
    <row r="227" spans="1:11">
      <c r="F227" t="s">
        <v>664</v>
      </c>
      <c r="G227" t="s">
        <v>665</v>
      </c>
    </row>
    <row r="228" spans="1:11">
      <c r="F228" t="s">
        <v>666</v>
      </c>
      <c r="G228" t="s">
        <v>667</v>
      </c>
    </row>
    <row r="229" spans="1:11">
      <c r="F229" t="s">
        <v>668</v>
      </c>
      <c r="G229" t="s">
        <v>669</v>
      </c>
    </row>
    <row r="230" spans="1:11">
      <c r="F230" t="s">
        <v>670</v>
      </c>
      <c r="G230" t="s">
        <v>671</v>
      </c>
    </row>
    <row r="231" spans="1:11">
      <c r="F231" t="s">
        <v>672</v>
      </c>
      <c r="G231" t="s">
        <v>673</v>
      </c>
    </row>
    <row r="232" spans="1:11">
      <c r="F232" t="s">
        <v>674</v>
      </c>
      <c r="G232" t="s">
        <v>675</v>
      </c>
    </row>
    <row r="233" spans="1:11">
      <c r="F233" t="s">
        <v>676</v>
      </c>
      <c r="G233" t="s">
        <v>677</v>
      </c>
    </row>
    <row r="234" spans="1:11">
      <c r="F234" t="s">
        <v>678</v>
      </c>
      <c r="G234" t="s">
        <v>679</v>
      </c>
    </row>
    <row r="235" spans="1:11">
      <c r="F235" t="s">
        <v>680</v>
      </c>
      <c r="G235" t="s">
        <v>681</v>
      </c>
    </row>
    <row r="236" spans="1:11">
      <c r="F236" t="s">
        <v>682</v>
      </c>
      <c r="G236" t="s">
        <v>683</v>
      </c>
    </row>
    <row r="237" spans="1:11">
      <c r="F237" t="s">
        <v>684</v>
      </c>
      <c r="G237" t="s">
        <v>685</v>
      </c>
    </row>
    <row r="238" spans="1:11">
      <c r="F238" t="s">
        <v>686</v>
      </c>
      <c r="G238" t="s">
        <v>687</v>
      </c>
    </row>
    <row r="239" spans="1:11">
      <c r="F239" t="s">
        <v>688</v>
      </c>
      <c r="G239" t="s">
        <v>689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C0495F-2579-477A-8D0C-70421B443780}"/>
</file>

<file path=customXml/itemProps2.xml><?xml version="1.0" encoding="utf-8"?>
<ds:datastoreItem xmlns:ds="http://schemas.openxmlformats.org/officeDocument/2006/customXml" ds:itemID="{17F49FD8-1E80-4AD0-B928-F57335BB2CD0}"/>
</file>

<file path=customXml/itemProps3.xml><?xml version="1.0" encoding="utf-8"?>
<ds:datastoreItem xmlns:ds="http://schemas.openxmlformats.org/officeDocument/2006/customXml" ds:itemID="{BAF65FDB-6A59-4CED-86A4-2D3A12965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2020-09-15T11:19:24Z</dcterms:created>
  <dcterms:modified xsi:type="dcterms:W3CDTF">2020-09-15T11:19:24Z</dcterms:modified>
</cp:coreProperties>
</file>